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最终11.15" sheetId="10" state="hidden" r:id="rId1"/>
    <sheet name="物资清单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<sst xmlns="http://schemas.openxmlformats.org/spreadsheetml/2006/main" count="849" uniqueCount="437">
  <si>
    <r>
      <rPr>
        <b/>
        <sz val="18"/>
        <color theme="1"/>
        <rFont val="宋体"/>
        <charset val="134"/>
        <scheme val="minor"/>
      </rPr>
      <t>汽车技术系2022/2023学年第一</t>
    </r>
    <r>
      <rPr>
        <b/>
        <sz val="18"/>
        <color indexed="8"/>
        <rFont val="宋体"/>
        <charset val="134"/>
      </rPr>
      <t>学期实习耗材采购清单</t>
    </r>
  </si>
  <si>
    <t>序号</t>
  </si>
  <si>
    <t>物资名称</t>
  </si>
  <si>
    <t>规格型号</t>
  </si>
  <si>
    <t>数量</t>
  </si>
  <si>
    <t>单位</t>
  </si>
  <si>
    <t>单价</t>
  </si>
  <si>
    <t>总价</t>
  </si>
  <si>
    <t>备注</t>
  </si>
  <si>
    <t>多股铜线软线（国标）</t>
  </si>
  <si>
    <t>黄红蓝黑每卷100米，0.5平方</t>
  </si>
  <si>
    <t>卷</t>
  </si>
  <si>
    <t>邱勇</t>
  </si>
  <si>
    <t>闪光器</t>
  </si>
  <si>
    <t>12V/150W(汽车电子闪光器）</t>
  </si>
  <si>
    <t>个</t>
  </si>
  <si>
    <t>保险丝混装</t>
  </si>
  <si>
    <t>5-30A中号保险</t>
  </si>
  <si>
    <t>大灯灯泡</t>
  </si>
  <si>
    <t>H4</t>
  </si>
  <si>
    <t>大灯灯座</t>
  </si>
  <si>
    <t>带线座小灯泡</t>
  </si>
  <si>
    <t>12V</t>
  </si>
  <si>
    <t>5线点火开关</t>
  </si>
  <si>
    <t>老款五菱</t>
  </si>
  <si>
    <t>宝骏雨刮开关插头</t>
  </si>
  <si>
    <t>宝骏（雨刮开关接头9线）</t>
  </si>
  <si>
    <t>宝骏灯光开关插头</t>
  </si>
  <si>
    <t>宝骏（大灯开关插头7线）</t>
  </si>
  <si>
    <t>倒车后视镜</t>
  </si>
  <si>
    <t>适用于桑塔纳2000（左右各2个)拆车件</t>
  </si>
  <si>
    <t>倒车后视镜开关+接头</t>
  </si>
  <si>
    <t>桑塔那2000</t>
  </si>
  <si>
    <t>玻璃升降总开关</t>
  </si>
  <si>
    <t>玻璃升降器总成</t>
  </si>
  <si>
    <t>五菱</t>
  </si>
  <si>
    <t>雨刮间歇继电器六角（控制器）</t>
  </si>
  <si>
    <t>五菱之光</t>
  </si>
  <si>
    <t>邱勇（杨老师）</t>
  </si>
  <si>
    <t>4MM香蕉插座</t>
  </si>
  <si>
    <t>（插座开孔8MM长30MM)红蓝黄黑绿各40套</t>
  </si>
  <si>
    <t>套</t>
  </si>
  <si>
    <t xml:space="preserve">4MM香蕉插头电力测试线 </t>
  </si>
  <si>
    <t>红绿黄蓝黑各20条 ，长度1米</t>
  </si>
  <si>
    <t>条</t>
  </si>
  <si>
    <t>电动四轮车收音机MP3+喇叭</t>
  </si>
  <si>
    <t>适用于 电动四轮车收音机MP3+喇叭</t>
  </si>
  <si>
    <t>桑塔纳2000收音机喇叭</t>
  </si>
  <si>
    <t>拆车件1套2个</t>
  </si>
  <si>
    <t>蓄电池(左右各半）</t>
  </si>
  <si>
    <t>12V45A/H  品牌：（风帆 ）</t>
  </si>
  <si>
    <t>上海通用启停电瓶</t>
  </si>
  <si>
    <t>德科80A启停蓄电池</t>
  </si>
  <si>
    <t>万用表</t>
  </si>
  <si>
    <t>优利特U105</t>
  </si>
  <si>
    <t>自锁式尼龙紧扎带</t>
  </si>
  <si>
    <t>8*400、4*200、3*200、5*200  各3包</t>
  </si>
  <si>
    <t>包</t>
  </si>
  <si>
    <t>锂电手电钻</t>
  </si>
  <si>
    <t>大艺16V （带电池带充电器）</t>
  </si>
  <si>
    <t>万能支架角钢</t>
  </si>
  <si>
    <t>40*40*2.0 每条3米</t>
  </si>
  <si>
    <t>万能支架角钢配件</t>
  </si>
  <si>
    <t>三角片1+M8螺母+M8螺钉</t>
  </si>
  <si>
    <t>胶合板</t>
  </si>
  <si>
    <t>9*1220*2440MM</t>
  </si>
  <si>
    <t>张</t>
  </si>
  <si>
    <t>热镀锌万用双排孔支架角钢</t>
  </si>
  <si>
    <t>40*40*4.0型号4⋕</t>
  </si>
  <si>
    <t>米</t>
  </si>
  <si>
    <t>万向轮</t>
  </si>
  <si>
    <t>5寸带刹车</t>
  </si>
  <si>
    <t>10平方电缆</t>
  </si>
  <si>
    <t>国标</t>
  </si>
  <si>
    <t>蔡英富</t>
  </si>
  <si>
    <t>4平方电线</t>
  </si>
  <si>
    <t>彩虹排线</t>
  </si>
  <si>
    <t>0.75平方</t>
  </si>
  <si>
    <t>发动机线束</t>
  </si>
  <si>
    <t>适用于五菱B12发动机</t>
  </si>
  <si>
    <t>五菱之光传动轴6371</t>
  </si>
  <si>
    <t>710mm</t>
  </si>
  <si>
    <t>底盘</t>
  </si>
  <si>
    <t>五菱之光传动轴6371滚针轴承</t>
  </si>
  <si>
    <t>五菱之光传动轴6371十字轴卡簧</t>
  </si>
  <si>
    <t>轮胎气门芯扳手</t>
  </si>
  <si>
    <t>轮胎专用</t>
  </si>
  <si>
    <t>把</t>
  </si>
  <si>
    <t>立式液压千斤顶</t>
  </si>
  <si>
    <t>3吨</t>
  </si>
  <si>
    <t>10吨</t>
  </si>
  <si>
    <t>螺旋千斤顶（机械式）</t>
  </si>
  <si>
    <t>5吨</t>
  </si>
  <si>
    <t>宝骏730方向机总成</t>
  </si>
  <si>
    <t>310型</t>
  </si>
  <si>
    <t>东风小霸王W方向机总成</t>
  </si>
  <si>
    <t>东风小霸王</t>
  </si>
  <si>
    <t>东风小霸王真空助力器刹车总泵总成</t>
  </si>
  <si>
    <t>绝缘胶布</t>
  </si>
  <si>
    <t>黑色（舒适牌）</t>
  </si>
  <si>
    <t>黄勇</t>
  </si>
  <si>
    <t>热熔胶枪</t>
  </si>
  <si>
    <t>大号11MM</t>
  </si>
  <si>
    <t>热熔胶棒</t>
  </si>
  <si>
    <t>11*160MM</t>
  </si>
  <si>
    <t>大众2000车窗延时继电器</t>
  </si>
  <si>
    <t>适用于大众桑塔纳2000ZBC959753A</t>
  </si>
  <si>
    <t>组合开关</t>
  </si>
  <si>
    <t>适用五菱之光车型(浙江超达)必要是原装正品</t>
  </si>
  <si>
    <t>黄勇 （杨老师）</t>
  </si>
  <si>
    <t>151玻璃升降开关插头带线</t>
  </si>
  <si>
    <t>8P汽车连接器带线</t>
  </si>
  <si>
    <t>DJ70817-6.3-21</t>
  </si>
  <si>
    <t>12P汽车连接器带线</t>
  </si>
  <si>
    <t>DJ3122-2.3-21</t>
  </si>
  <si>
    <t>锂电钻</t>
  </si>
  <si>
    <t>带锂电池和充电器</t>
  </si>
  <si>
    <t>大众799C模块带钥匙</t>
  </si>
  <si>
    <t>拆车件（模块和钥匙必须同台车上拆）</t>
  </si>
  <si>
    <t>天窗马达顶灯开关</t>
  </si>
  <si>
    <t>比亚迪F3，适用于阅读灯开关总成，带灯罩（新款)拆车件</t>
  </si>
  <si>
    <t>天窗马达</t>
  </si>
  <si>
    <t>比亚迪F3，适用于6线（配和使用）拆车件</t>
  </si>
  <si>
    <t>电动汽车刹车踏板总成带总泵</t>
  </si>
  <si>
    <t>适用于四轮微型汽车液压制动脚刹+制动开关（乔尔配件）JS0103单口总泵</t>
  </si>
  <si>
    <t>（插座开孔12MM)红蓝黄黑绿各40套</t>
  </si>
  <si>
    <t>4MM香蕉插头电力测试线</t>
  </si>
  <si>
    <t>长度1M，铜线2.5平方，红蓝黄黑绿各40条</t>
  </si>
  <si>
    <t>12V发电机电子调节器</t>
  </si>
  <si>
    <t>农用车</t>
  </si>
  <si>
    <t>万用支架角钢</t>
  </si>
  <si>
    <t>40*40*2.0型号</t>
  </si>
  <si>
    <t>2.5寸带刹车</t>
  </si>
  <si>
    <t>全封闭鳄鱼夹</t>
  </si>
  <si>
    <t>开口27.5MM（尾部4MM插孔）红黑各10个</t>
  </si>
  <si>
    <t>U型电力测试插片</t>
  </si>
  <si>
    <t>开口4MM（尾部4MM插孔）红黑黄绿蓝各10个</t>
  </si>
  <si>
    <t>压线钳</t>
  </si>
  <si>
    <t>SN-2549</t>
  </si>
  <si>
    <t>6.3加长插片</t>
  </si>
  <si>
    <t>DJ612-6.3B</t>
  </si>
  <si>
    <t>6.3插簧端子带线母插</t>
  </si>
  <si>
    <t>30CM0.5平方线双头带保护套</t>
  </si>
  <si>
    <t>4.8插簧端子带线母插</t>
  </si>
  <si>
    <t>铝塑板</t>
  </si>
  <si>
    <t>长2.44M宽1.22M厚度4MM</t>
  </si>
  <si>
    <t>老帕萨特仪表带插头</t>
  </si>
  <si>
    <t>拆车件（仪表和钥匙必须同台车上拆）</t>
  </si>
  <si>
    <t>老帕萨特4个门锁电机带插头</t>
  </si>
  <si>
    <t>拆车件（前左前右后左后右）</t>
  </si>
  <si>
    <t>老帕萨特4个车窗电机带插头</t>
  </si>
  <si>
    <t>老帕萨特4个车窗电机开关带插头</t>
  </si>
  <si>
    <t>老帕萨特组合开关带插头</t>
  </si>
  <si>
    <t>拆车件带基座带点火开关带钥匙</t>
  </si>
  <si>
    <t>老帕萨特雨刮电机带插头</t>
  </si>
  <si>
    <t>拆车件</t>
  </si>
  <si>
    <t>手砂轮割片</t>
  </si>
  <si>
    <t>107*1.2*16MM</t>
  </si>
  <si>
    <t>片</t>
  </si>
  <si>
    <t>卷尺</t>
  </si>
  <si>
    <t>5米</t>
  </si>
  <si>
    <t>万用表电池9V</t>
  </si>
  <si>
    <t>适用于数字万用表</t>
  </si>
  <si>
    <t>丁晴手套</t>
  </si>
  <si>
    <t>爱马斯100只（L）</t>
  </si>
  <si>
    <t>盒</t>
  </si>
  <si>
    <t>丰田发动机线束</t>
  </si>
  <si>
    <t>丰田5A8A（拆车件）</t>
  </si>
  <si>
    <t>黄家福</t>
  </si>
  <si>
    <t>7寸电圆锯+2锯片</t>
  </si>
  <si>
    <t>普通</t>
  </si>
  <si>
    <t>重型滚刀</t>
  </si>
  <si>
    <t>PVC切刀</t>
  </si>
  <si>
    <t>06密度PVC板</t>
  </si>
  <si>
    <t>5MM白色122*244CM</t>
  </si>
  <si>
    <t>08密度PVC板</t>
  </si>
  <si>
    <t>8MM白色122*244CM</t>
  </si>
  <si>
    <t>5*1220*2440MM</t>
  </si>
  <si>
    <t>轮胎</t>
  </si>
  <si>
    <t>175/65R14</t>
  </si>
  <si>
    <t>09款丰田卡罗拉车门总成</t>
  </si>
  <si>
    <t>左前门总成（可拆车）</t>
  </si>
  <si>
    <t>苏永康</t>
  </si>
  <si>
    <t>右前门总成（可拆车）</t>
  </si>
  <si>
    <t>左后门总成（可拆车）</t>
  </si>
  <si>
    <t>右后门总成（可拆车）</t>
  </si>
  <si>
    <t>汽车凹陷无痕修复套件</t>
  </si>
  <si>
    <t>银色大拉锤220V胶枪，CY-98</t>
  </si>
  <si>
    <t>汽车挡风玻璃拆装工具钢丝绳拉刀</t>
  </si>
  <si>
    <t>酷安腾2617，7件套前后挡风玻璃拆卸组套</t>
  </si>
  <si>
    <t>气动切割锯锯片</t>
  </si>
  <si>
    <t>强斯威24齿</t>
  </si>
  <si>
    <t>保险杠修复机</t>
  </si>
  <si>
    <t>补裂痕修补热熔焊钉汽车修复机</t>
  </si>
  <si>
    <t>焊接手套</t>
  </si>
  <si>
    <t>加厚型焊接手套</t>
  </si>
  <si>
    <t>水管截止阀</t>
  </si>
  <si>
    <t>伟星ppr绿色加厚</t>
  </si>
  <si>
    <t>苏耀旭</t>
  </si>
  <si>
    <t>管剪</t>
  </si>
  <si>
    <t>ppr带棘轮加强型</t>
  </si>
  <si>
    <t>ppr水管热熔器</t>
  </si>
  <si>
    <t>数显温度</t>
  </si>
  <si>
    <t>马蹬</t>
  </si>
  <si>
    <t>加厚6吨一对</t>
  </si>
  <si>
    <t>对</t>
  </si>
  <si>
    <t>鳄鱼夹</t>
  </si>
  <si>
    <t>100A</t>
  </si>
  <si>
    <t>螺钉</t>
  </si>
  <si>
    <t>M8*80-304材质</t>
  </si>
  <si>
    <t>颗</t>
  </si>
  <si>
    <t>胶塞</t>
  </si>
  <si>
    <t>M8绿色胶塞</t>
  </si>
  <si>
    <t>M6绿色胶塞</t>
  </si>
  <si>
    <t>水管管扣</t>
  </si>
  <si>
    <t>32管不锈钢骑马卡</t>
  </si>
  <si>
    <t>水阀</t>
  </si>
  <si>
    <t>304不锈钢三角阀家用冷水阀</t>
  </si>
  <si>
    <t>电源开关</t>
  </si>
  <si>
    <t>电瓶电源总开关</t>
  </si>
  <si>
    <t>3寸万向轮</t>
  </si>
  <si>
    <t>充电机</t>
  </si>
  <si>
    <t>220V600W高功率充电机</t>
  </si>
  <si>
    <t>台</t>
  </si>
  <si>
    <t>拆胎机橇棍</t>
  </si>
  <si>
    <t>镀铬橇棍70公分</t>
  </si>
  <si>
    <t>羊角锤</t>
  </si>
  <si>
    <t>羊角锤0.35KG</t>
  </si>
  <si>
    <t>洗车高压水鼓加厚防爆钢丝管自动伸缩卷管器</t>
  </si>
  <si>
    <t>全钢卷盘式高压鼓ZY01GW-8015-18</t>
  </si>
  <si>
    <t>汽车内饰清洗剂</t>
  </si>
  <si>
    <t>650ML</t>
  </si>
  <si>
    <t>瓶</t>
  </si>
  <si>
    <t>除锈剂</t>
  </si>
  <si>
    <t>200ML</t>
  </si>
  <si>
    <t>化油清洗器</t>
  </si>
  <si>
    <t>车仆</t>
  </si>
  <si>
    <t>除胶剂</t>
  </si>
  <si>
    <t>100ML</t>
  </si>
  <si>
    <t>机头水</t>
  </si>
  <si>
    <t>500ML+喷头</t>
  </si>
  <si>
    <t>钢板</t>
  </si>
  <si>
    <t>150X150X14</t>
  </si>
  <si>
    <t>块</t>
  </si>
  <si>
    <t>镀锌铁管</t>
  </si>
  <si>
    <t>4分2.5厚</t>
  </si>
  <si>
    <t>角钢</t>
  </si>
  <si>
    <t>30x30x3000</t>
  </si>
  <si>
    <t>毛巾</t>
  </si>
  <si>
    <t>30x700蓝色</t>
  </si>
  <si>
    <t>60x160</t>
  </si>
  <si>
    <t>洗衣液</t>
  </si>
  <si>
    <t>5斤/瓶</t>
  </si>
  <si>
    <t>十字批头电动螺丝</t>
  </si>
  <si>
    <t>25+50+65+70+90+150</t>
  </si>
  <si>
    <t>付</t>
  </si>
  <si>
    <t>自动喷漆</t>
  </si>
  <si>
    <t>蓝色、白色、黑色、黄色、银色</t>
  </si>
  <si>
    <t>CAN总线协议分析仪</t>
  </si>
  <si>
    <t>带上位机软件，至尊版带OBD接头</t>
  </si>
  <si>
    <t>https://item.taobao.com/item.htm?ut_sk=1.W3rc4AxueQUDAHJpAwIiMAf0_21380790_1665630598966.Copy.1&amp;id=669736496153&amp;sourceType=item&amp;price=50-419&amp;suid=E8EAA359-2369-475C-A677-4F01FBAA187F&amp;shareUniqueId=18096646138&amp;un=02385eed521454de2f2b3d7cad91b740&amp;share_crt_v=1&amp;un_site=0&amp;spm=a2159r.13376460.0.0&amp;sp_abtk=gray_1_code_simpleonline&amp;tbSocialPopKey=shareItem&amp;sp_tk=NzEwdTJCb3h4Vlk%3D&amp;cpp=1&amp;shareurl=true&amp;short_name=h.Udkzg5j&amp;bxsign=scdGidE8YdEk0Mb3ipOBOgL5zApVGgfGYE5O_qpTW302Xc79Ha0paiM5SEC3jAxrCyRZhpCl-rrKX-7pWWmFAst1ZMhpnIrxM4VxRp0FEBhNJBWEkjelq66ncyHRd6IKK-o&amp;tk=710u2BoxxVY&amp;app=chrome</t>
  </si>
  <si>
    <t xml:space="preserve">丝锥套装 </t>
  </si>
  <si>
    <t>110件套【合金钢】工业级</t>
  </si>
  <si>
    <t>https://detail.tmall.com/item.htm?app=chrome&amp;bxsign=scdWl7thDS8X5brP2JvNR7TgJyotWwQbSS99msIRr0SHo55iKgMVI_qll2fmdyETfExlwNAMw0epU4fMUHUjPDYMY7w1p7fl8IO85dt37vCN7RHV18AYE78BUBBR22F_CYn&amp;cpp=1&amp;id=633829200946&amp;origin_price=130-1120&amp;price=65-450&amp;shareUniqueId=18097160482&amp;share_crt_v=1&amp;shareurl=true&amp;short_name=h.UeV4PCw&amp;sourceType=item&amp;sp_abtk=gray_1_code_simpleonline&amp;sp_tk=RXhlcDJCTGl3NHM=&amp;spm=a2159r.13376460.0.0&amp;suid=E441FDCD-C668-4C2F-8CAF-F92CDC53893A&amp;tbSocialPopKey=shareItem&amp;tk=Exep2BLiw4s&amp;un=02385eed521454de2f2b3d7cad91b740&amp;un_site=0&amp;ut_sk=1.W3rc4AxueQUDAHJpAwIiMAf0_21380790_1665633132031.Copy.1</t>
  </si>
  <si>
    <t>驱动电机旋变传感器</t>
  </si>
  <si>
    <t>2017款比亚迪e5（可拆车）</t>
  </si>
  <si>
    <t>新能源</t>
  </si>
  <si>
    <t>雨刮电机</t>
  </si>
  <si>
    <t>五菱（插头 五个端子）</t>
  </si>
  <si>
    <t>新能源（杨老师）</t>
  </si>
  <si>
    <t>桑塔纳（插头四线）</t>
  </si>
  <si>
    <t>新能源（黄金凤）</t>
  </si>
  <si>
    <t>中控门锁主控开关</t>
  </si>
  <si>
    <t>桑塔纳或五菱</t>
  </si>
  <si>
    <t>小灯泡</t>
  </si>
  <si>
    <t>大灯泡H4</t>
  </si>
  <si>
    <t>25个每包（红、黑各1包）开口5MM</t>
  </si>
  <si>
    <t>五菱组合开关</t>
  </si>
  <si>
    <t>五菱之光原装</t>
  </si>
  <si>
    <t>桑塔纳组合开关带铝座带钥匙</t>
  </si>
  <si>
    <t>单股铝线2.5平方</t>
  </si>
  <si>
    <t>2.5平方，100米</t>
  </si>
  <si>
    <t>匝</t>
  </si>
  <si>
    <t>德力西100W电烙铁尖头</t>
  </si>
  <si>
    <t>带开关，尖头80W</t>
  </si>
  <si>
    <t>12V5W小灯泡</t>
  </si>
  <si>
    <t>T10型号</t>
  </si>
  <si>
    <t>12V5W小灯泡灯座</t>
  </si>
  <si>
    <t>T10型灯座直插型</t>
  </si>
  <si>
    <t>振荡电路: LED心形闪烁灯
电子制作套件</t>
  </si>
  <si>
    <t>18只红色LED心形闪烁灯+2节5号电池，
配套电路图</t>
  </si>
  <si>
    <t>5V-12V直流电压升压电路实训套件教学电，子DIY元器件实践焊接制作</t>
  </si>
  <si>
    <t>5V-12V</t>
  </si>
  <si>
    <t>四通道遥控车diy电子焊接产品套件电路板制作工艺组装练习元件</t>
  </si>
  <si>
    <t>外壳元件包、遥控器、PCB电路板元器件</t>
  </si>
  <si>
    <t>电路板洞洞板PCB线路板</t>
  </si>
  <si>
    <t>绿油单面15*20cm</t>
  </si>
  <si>
    <t>纯铜加粗28芯杜邦线</t>
  </si>
  <si>
    <t>公对公，10P，30cm</t>
  </si>
  <si>
    <t>排</t>
  </si>
  <si>
    <t>母对母，10P，30cm</t>
  </si>
  <si>
    <t>公对母，10P，30cm</t>
  </si>
  <si>
    <t>IGBT功率管</t>
  </si>
  <si>
    <t>H20R1202</t>
  </si>
  <si>
    <t>多功能电工专用剥线钳</t>
  </si>
  <si>
    <t>双色剥线钳总长度185mm</t>
  </si>
  <si>
    <t>大众桑塔纳远近光灯总成</t>
  </si>
  <si>
    <t>大众桑塔纳</t>
  </si>
  <si>
    <t>大众普桑转向灯</t>
  </si>
  <si>
    <t>桑塔纳2000点火开关基座</t>
  </si>
  <si>
    <t>普桑雾灯开关</t>
  </si>
  <si>
    <t>毫欧表正负表笔</t>
  </si>
  <si>
    <t>适用UNIT620A</t>
  </si>
  <si>
    <t>副</t>
  </si>
  <si>
    <t>吉利ev300前舱线束</t>
  </si>
  <si>
    <t>吉利EV300</t>
  </si>
  <si>
    <t>毫欧表T+接口</t>
  </si>
  <si>
    <t>适用优利特UNIT620A毫欧表接口</t>
  </si>
  <si>
    <t>凯氏夹双屏蔽线</t>
  </si>
  <si>
    <t>优利德UT620A</t>
  </si>
  <si>
    <t>德聚彤</t>
  </si>
  <si>
    <t>起动-起停开关</t>
  </si>
  <si>
    <t>大众ID4</t>
  </si>
  <si>
    <t>砾黑圆形伸缩隔离带</t>
  </si>
  <si>
    <t>君铎2M</t>
  </si>
  <si>
    <t>磨砂黑U型伸缩隔离带</t>
  </si>
  <si>
    <t>货架立柱</t>
  </si>
  <si>
    <t>加厚200*60</t>
  </si>
  <si>
    <t>手喷漆</t>
  </si>
  <si>
    <t>红、黄、蓝、绿各5瓶</t>
  </si>
  <si>
    <t>保险盒总成</t>
  </si>
  <si>
    <t>宝骏630</t>
  </si>
  <si>
    <t>绿色插拔接线端子</t>
  </si>
  <si>
    <t>2P 2EDG5.08</t>
  </si>
  <si>
    <t>轮胎深度测量尺</t>
  </si>
  <si>
    <t>数显</t>
  </si>
  <si>
    <t>发动机大修包</t>
  </si>
  <si>
    <t>长城哈弗M6</t>
  </si>
  <si>
    <t>4MM香蕉插孔</t>
  </si>
  <si>
    <t>白红黄蓝绿</t>
  </si>
  <si>
    <t>燃油调节传感器</t>
  </si>
  <si>
    <t>别克威朗</t>
  </si>
  <si>
    <t>节气门位置传感器</t>
  </si>
  <si>
    <t>丰田5A</t>
  </si>
  <si>
    <t>分火线</t>
  </si>
  <si>
    <t>活塞环</t>
  </si>
  <si>
    <t>高压清洗枪</t>
  </si>
  <si>
    <t>万向红色</t>
  </si>
  <si>
    <t>膨胀钉</t>
  </si>
  <si>
    <t>12*80</t>
  </si>
  <si>
    <t>膨胀钩</t>
  </si>
  <si>
    <t>线槽</t>
  </si>
  <si>
    <t>39*19</t>
  </si>
  <si>
    <t>半圆地线槽</t>
  </si>
  <si>
    <t>10号</t>
  </si>
  <si>
    <t>水泥钉</t>
  </si>
  <si>
    <t>水基灭火器</t>
  </si>
  <si>
    <t>TYJ-MHQ-SJ</t>
  </si>
  <si>
    <t>汽车定制贴纸</t>
  </si>
  <si>
    <t>马卡龙车</t>
  </si>
  <si>
    <t>卢小梅</t>
  </si>
  <si>
    <t>橡胶止退器（车轮挡块）</t>
  </si>
  <si>
    <t xml:space="preserve">（17*15*11） cm </t>
  </si>
  <si>
    <t>https://mobile.yangkeduo.com/goods.html?goods_id=421311184904&amp;page_from=23&amp;pxq_secret_key=A4ZIDBGPGJSZEBMWWKLFQKYIKYN5ZGGOK3572LDZI7QYRYNQHZMQ&amp;share_uin=DTIUURMYQIVX4Y2HVIMYMSXVSU_GEXDA&amp;refer_share_id=ca80a1bf0e0149f6b3c08c4eb746ddba&amp;refer_share_uin=DTIUURMYQIVX4Y2HVIMYMSXVSU_GEXDA&amp;refer_share_channel=copy_link&amp;refer_share_form=text</t>
  </si>
  <si>
    <t>汽车防护车件 车外三件套</t>
  </si>
  <si>
    <t>左右45*110cm  前 45*110cm</t>
  </si>
  <si>
    <t>https://mobile.yangkeduo.com/goods1.html?goods_id=418610489297&amp;page_from=23&amp;pxq_secret_key=A4ZIDBGPGJSZEBMWWKLFQKYIK226SZPTKJMW63SHQK7JARF5YW3Q&amp;share_uin=DTIUURMYQIVX4Y2HVIMYMSXVSU_GEXDA&amp;refer_share_id=861a102e31354946b9fce0f30691a84f&amp;refer_share_uin=DTIUURMYQIVX4Y2HVIMYMSXVSU_GEXDA&amp;refer_share_channel=copy_link&amp;refer_share_form=text</t>
  </si>
  <si>
    <t>汽车防护车件 挂挡杆</t>
  </si>
  <si>
    <t>一次性车内防污挂挡杆套 （500个/件）500个/件</t>
  </si>
  <si>
    <t>件</t>
  </si>
  <si>
    <t>https://mobile.yangkeduo.com/goods.html?goods_id=352953192514&amp;page_from=23&amp;pxq_secret_key=A4ZIDBGPGJSZEBMWWKLFQKYIK3HZSWJWEWXNG7EFQZI43DU4H23A&amp;share_uin=DTIUURMYQIVX4Y2HVIMYMSXVSU_GEXDA&amp;refer_share_id=dc18db5cb78744b49a76495b13c71014&amp;refer_share_uin=DTIUURMYQIVX4Y2HVIMYMSXVSU_GEXDA&amp;refer_share_channel=copy_link&amp;refer_share_form=text</t>
  </si>
  <si>
    <t>货架</t>
  </si>
  <si>
    <t xml:space="preserve">加厚，4层，白色，2000*600*2000 mm </t>
  </si>
  <si>
    <t xml:space="preserve">加厚，4层，白色，长1000*宽600*高2000 mm </t>
  </si>
  <si>
    <t>镀锌板</t>
  </si>
  <si>
    <t>1.0*1.25*2.0mm</t>
  </si>
  <si>
    <t>南孚电池</t>
  </si>
  <si>
    <t>2号</t>
  </si>
  <si>
    <t>5号</t>
  </si>
  <si>
    <t>7号</t>
  </si>
  <si>
    <t>生料带</t>
  </si>
  <si>
    <t>20米</t>
  </si>
  <si>
    <t>普通20MM</t>
  </si>
  <si>
    <t>世达小螺丝刀套装</t>
  </si>
  <si>
    <t>6件一字十字微型螺丝批组</t>
  </si>
  <si>
    <t>公牛排插</t>
  </si>
  <si>
    <t>5位总控排插，全长5米</t>
  </si>
  <si>
    <t>6位总控排插，全长5米</t>
  </si>
  <si>
    <t>标签</t>
  </si>
  <si>
    <t>不干胶标签贴纸，56MM*96MM</t>
  </si>
  <si>
    <t>可充式锂离子电池组</t>
  </si>
  <si>
    <t>联想Lenovo，L14D2P31</t>
  </si>
  <si>
    <t>431诊断仪电池</t>
  </si>
  <si>
    <t>继电器盒</t>
  </si>
  <si>
    <t>4位12V40A带线</t>
  </si>
  <si>
    <t>沪工冲击钻电镐两用多功能电动工具</t>
  </si>
  <si>
    <t>工程款</t>
  </si>
  <si>
    <t>T型免破线接线端</t>
  </si>
  <si>
    <t>磷酸铁锂电池</t>
  </si>
  <si>
    <t>2017款比亚E5专用，可拆车</t>
  </si>
  <si>
    <t>李永富</t>
  </si>
  <si>
    <t>前舱线束</t>
  </si>
  <si>
    <t>钣金灰</t>
  </si>
  <si>
    <t>琥珀4KG</t>
  </si>
  <si>
    <t>罐</t>
  </si>
  <si>
    <t>韦大林</t>
  </si>
  <si>
    <t>PPG原子灰</t>
  </si>
  <si>
    <t>P551-1052</t>
  </si>
  <si>
    <t>汽车原子灰</t>
  </si>
  <si>
    <t>加固型</t>
  </si>
  <si>
    <t>遮蔽膜</t>
  </si>
  <si>
    <t>1.2米，（60个）/件</t>
  </si>
  <si>
    <t>面漆喷枪</t>
  </si>
  <si>
    <t>面漆1.3口径喷枪</t>
  </si>
  <si>
    <t>底漆喷枪</t>
  </si>
  <si>
    <t xml:space="preserve">底漆1.6口径喷枪 </t>
  </si>
  <si>
    <t>干磨头</t>
  </si>
  <si>
    <t>国产5号干磨头</t>
  </si>
  <si>
    <t>路贝狮5号干磨头</t>
  </si>
  <si>
    <t>日本双鹰抛光砂纸</t>
  </si>
  <si>
    <t>日本双鹰</t>
  </si>
  <si>
    <t>卫生间地垫</t>
  </si>
  <si>
    <t>PVC环保材质，30CM*30CM,16MM厚，可拼接；绿色、灰色、红色三色均分。</t>
  </si>
  <si>
    <t>合计</t>
  </si>
  <si>
    <t>附件：广西工业技师学院汽车技术系物资采购清单</t>
  </si>
  <si>
    <t>品牌</t>
  </si>
  <si>
    <r>
      <rPr>
        <b/>
        <sz val="12"/>
        <rFont val="宋体"/>
        <charset val="134"/>
        <scheme val="minor"/>
      </rPr>
      <t>单价</t>
    </r>
    <r>
      <rPr>
        <b/>
        <sz val="12"/>
        <color rgb="FFFF0000"/>
        <rFont val="宋体"/>
        <charset val="134"/>
        <scheme val="minor"/>
      </rPr>
      <t>（元）</t>
    </r>
  </si>
  <si>
    <r>
      <rPr>
        <b/>
        <sz val="12"/>
        <rFont val="宋体"/>
        <charset val="134"/>
        <scheme val="minor"/>
      </rPr>
      <t>总价</t>
    </r>
    <r>
      <rPr>
        <b/>
        <sz val="12"/>
        <color rgb="FFFF0000"/>
        <rFont val="宋体"/>
        <charset val="134"/>
        <scheme val="minor"/>
      </rPr>
      <t>（元）</t>
    </r>
  </si>
  <si>
    <t>汽车美容洗车设备</t>
  </si>
  <si>
    <t>通用</t>
  </si>
  <si>
    <r>
      <t>洗车免拼装组合鼓设备，高压水鼓电气泡沫鼓自动卷管器，常压水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高压水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气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上光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水蜡（上门免费安装)</t>
    </r>
  </si>
  <si>
    <t>汽车美容洗车机</t>
  </si>
  <si>
    <t>组合鼓，气+常压水+高压水+超洁洗车机CC1211/0815高压清洗机，工业用洗车机</t>
  </si>
  <si>
    <t>新能源汽车电池举升机</t>
  </si>
  <si>
    <t>电动汽车电池包拆装维修平台气动电动举升机，可侧滑台面，可倾斜平台，大功率电机，加粗型油缸，1.5吨电动款</t>
  </si>
  <si>
    <r>
      <rPr>
        <b/>
        <sz val="12"/>
        <color theme="1"/>
        <rFont val="宋体"/>
        <charset val="134"/>
        <scheme val="minor"/>
      </rPr>
      <t>合计：</t>
    </r>
    <r>
      <rPr>
        <b/>
        <sz val="12"/>
        <color theme="1"/>
        <rFont val="Arial"/>
        <charset val="134"/>
      </rPr>
      <t>¥</t>
    </r>
    <r>
      <rPr>
        <b/>
        <sz val="12"/>
        <color theme="1"/>
        <rFont val="宋体"/>
        <charset val="134"/>
        <scheme val="minor"/>
      </rPr>
      <t xml:space="preserve">            元</t>
    </r>
  </si>
  <si>
    <t>投标商家（盖章）：
投标联系人：                       投标联系人电话：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</si>
</sst>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SimSun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Arial"/>
      <charset val="134"/>
    </font>
    <font>
      <b/>
      <sz val="1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FFC000"/>
      <color rgb="0000B0F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tail.tmall.com/item.htm?app=chrome&amp;bxsign=scdWl7thDS8X5brP2JvNR7TgJyotWwQbSS99msIRr0SHo55iKgMVI_qll2fmdyETfExlwNAMw0epU4fMUHUjPDYMY7w1p7fl8IO85dt37vCN7RHV18AYE78BUBBR22F_CYn&amp;cpp=1&amp;id=633829200946&amp;origin_price=130-1120&amp;price=65-450&amp;shareUniqueId=18097160482&amp;share_crt_v=1&amp;shareurl=true&amp;short_name=h.UeV4PCw&amp;sourceType=item&amp;sp_abtk=gray_1_code_simpleonline&amp;sp_tk=RXhlcDJCTGl3NHM=&amp;spm=a2159r.13376460.0.0&amp;suid=E441FDCD-C668-4C2F-8CAF-F92CDC53893A&amp;tbSocialPopKey=shareItem&amp;tk=Exep2BLiw4s&amp;un=02385eed521454de2f2b3d7cad91b740&amp;un_site=0&amp;ut_sk=1.W3rc4AxueQUDAHJpAwIiMAf0_21380790_1665633132031.Copy.1" TargetMode="External"/><Relationship Id="rId1" Type="http://schemas.openxmlformats.org/officeDocument/2006/relationships/hyperlink" Target="https://item.taobao.com/item.htm?ut_sk=1.W3rc4AxueQUDAHJpAwIiMAf0_21380790_1665630598966.Copy.1&amp;id=669736496153&amp;sourceType=item&amp;price=50-419&amp;suid=E8EAA359-2369-475C-A677-4F01FBAA187F&amp;shareUniqueId=18096646138&amp;un=02385eed521454de2f2b3d7cad91b740&amp;share_crt_v=1&amp;un_site=0&amp;spm=a2159r.13376460.0.0&amp;sp_abtk=gray_1_code_simpleonline&amp;tbSocialPopKey=shareItem&amp;sp_tk=NzEwdTJCb3h4Vlk%3D&amp;cpp=1&amp;shareurl=true&amp;short_name=h.Udkzg5j&amp;bxsign=scdGidE8YdEk0Mb3ipOBOgL5zApVGgfGYE5O_qpTW302Xc79Ha0paiM5SEC3jAxrCyRZhpCl-rrKX-7pWWmFAst1ZMhpnIrxM4VxRp0FEBhNJBWEkjelq66ncyHRd6IKK-o&amp;tk=710u2BoxxVY&amp;app=chr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zoomScale="145" zoomScaleNormal="145" topLeftCell="A206" workbookViewId="0">
      <selection activeCell="J227" sqref="J227"/>
    </sheetView>
  </sheetViews>
  <sheetFormatPr defaultColWidth="9" defaultRowHeight="13.5" outlineLevelCol="7"/>
  <cols>
    <col min="1" max="1" width="5.25" style="18" customWidth="1"/>
    <col min="2" max="2" width="30" style="19" customWidth="1"/>
    <col min="3" max="3" width="35" style="19" customWidth="1"/>
    <col min="4" max="4" width="6.875" style="20" customWidth="1"/>
    <col min="5" max="5" width="5.375" style="18" customWidth="1"/>
    <col min="6" max="6" width="7.375" style="20" customWidth="1"/>
    <col min="7" max="7" width="8" style="18" customWidth="1"/>
    <col min="8" max="8" width="18.375" style="21" customWidth="1"/>
  </cols>
  <sheetData>
    <row r="1" ht="22.5" spans="1:8">
      <c r="A1" s="22" t="s">
        <v>0</v>
      </c>
      <c r="B1" s="22"/>
      <c r="C1" s="22"/>
      <c r="D1" s="22"/>
      <c r="E1" s="22"/>
      <c r="F1" s="22"/>
      <c r="G1" s="22"/>
      <c r="H1" s="22"/>
    </row>
    <row r="2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25" t="s">
        <v>8</v>
      </c>
    </row>
    <row r="3" spans="1:8">
      <c r="A3" s="26">
        <v>1</v>
      </c>
      <c r="B3" s="27" t="s">
        <v>9</v>
      </c>
      <c r="C3" s="27" t="s">
        <v>10</v>
      </c>
      <c r="D3" s="26">
        <v>2</v>
      </c>
      <c r="E3" s="26" t="s">
        <v>11</v>
      </c>
      <c r="F3" s="26">
        <v>75</v>
      </c>
      <c r="G3" s="26">
        <f>D3*F3</f>
        <v>150</v>
      </c>
      <c r="H3" s="27" t="s">
        <v>12</v>
      </c>
    </row>
    <row r="4" spans="1:8">
      <c r="A4" s="26">
        <v>2</v>
      </c>
      <c r="B4" s="27" t="s">
        <v>13</v>
      </c>
      <c r="C4" s="27" t="s">
        <v>14</v>
      </c>
      <c r="D4" s="26">
        <v>10</v>
      </c>
      <c r="E4" s="26" t="s">
        <v>15</v>
      </c>
      <c r="F4" s="26">
        <v>15</v>
      </c>
      <c r="G4" s="26">
        <f t="shared" ref="G4:G62" si="0">D4*F4</f>
        <v>150</v>
      </c>
      <c r="H4" s="27" t="s">
        <v>12</v>
      </c>
    </row>
    <row r="5" spans="1:8">
      <c r="A5" s="26">
        <v>3</v>
      </c>
      <c r="B5" s="28" t="s">
        <v>16</v>
      </c>
      <c r="C5" s="29" t="s">
        <v>17</v>
      </c>
      <c r="D5" s="30">
        <v>1000</v>
      </c>
      <c r="E5" s="30" t="s">
        <v>15</v>
      </c>
      <c r="F5" s="30">
        <v>0.5</v>
      </c>
      <c r="G5" s="26">
        <f t="shared" si="0"/>
        <v>500</v>
      </c>
      <c r="H5" s="27" t="s">
        <v>12</v>
      </c>
    </row>
    <row r="6" spans="1:8">
      <c r="A6" s="26">
        <v>4</v>
      </c>
      <c r="B6" s="27" t="s">
        <v>18</v>
      </c>
      <c r="C6" s="27" t="s">
        <v>19</v>
      </c>
      <c r="D6" s="26">
        <v>40</v>
      </c>
      <c r="E6" s="26" t="s">
        <v>15</v>
      </c>
      <c r="F6" s="26">
        <v>10</v>
      </c>
      <c r="G6" s="26">
        <f t="shared" si="0"/>
        <v>400</v>
      </c>
      <c r="H6" s="27" t="s">
        <v>12</v>
      </c>
    </row>
    <row r="7" spans="1:8">
      <c r="A7" s="26">
        <v>5</v>
      </c>
      <c r="B7" s="27" t="s">
        <v>20</v>
      </c>
      <c r="C7" s="27" t="s">
        <v>19</v>
      </c>
      <c r="D7" s="26">
        <v>20</v>
      </c>
      <c r="E7" s="26" t="s">
        <v>15</v>
      </c>
      <c r="F7" s="26">
        <v>3</v>
      </c>
      <c r="G7" s="26">
        <f t="shared" si="0"/>
        <v>60</v>
      </c>
      <c r="H7" s="27" t="s">
        <v>12</v>
      </c>
    </row>
    <row r="8" spans="1:8">
      <c r="A8" s="26">
        <v>6</v>
      </c>
      <c r="B8" s="27" t="s">
        <v>21</v>
      </c>
      <c r="C8" s="27" t="s">
        <v>22</v>
      </c>
      <c r="D8" s="26">
        <v>100</v>
      </c>
      <c r="E8" s="26" t="s">
        <v>15</v>
      </c>
      <c r="F8" s="26">
        <v>0.5</v>
      </c>
      <c r="G8" s="26">
        <f t="shared" si="0"/>
        <v>50</v>
      </c>
      <c r="H8" s="27" t="s">
        <v>12</v>
      </c>
    </row>
    <row r="9" spans="1:8">
      <c r="A9" s="26">
        <v>7</v>
      </c>
      <c r="B9" s="27" t="s">
        <v>23</v>
      </c>
      <c r="C9" s="27" t="s">
        <v>24</v>
      </c>
      <c r="D9" s="26">
        <v>20</v>
      </c>
      <c r="E9" s="26" t="s">
        <v>15</v>
      </c>
      <c r="F9" s="26">
        <v>25</v>
      </c>
      <c r="G9" s="26">
        <f t="shared" si="0"/>
        <v>500</v>
      </c>
      <c r="H9" s="27" t="s">
        <v>12</v>
      </c>
    </row>
    <row r="10" spans="1:8">
      <c r="A10" s="26">
        <v>8</v>
      </c>
      <c r="B10" s="27" t="s">
        <v>25</v>
      </c>
      <c r="C10" s="27" t="s">
        <v>26</v>
      </c>
      <c r="D10" s="26">
        <v>10</v>
      </c>
      <c r="E10" s="26" t="s">
        <v>15</v>
      </c>
      <c r="F10" s="26">
        <v>20</v>
      </c>
      <c r="G10" s="26">
        <f t="shared" si="0"/>
        <v>200</v>
      </c>
      <c r="H10" s="27" t="s">
        <v>12</v>
      </c>
    </row>
    <row r="11" spans="1:8">
      <c r="A11" s="26">
        <v>9</v>
      </c>
      <c r="B11" s="27" t="s">
        <v>27</v>
      </c>
      <c r="C11" s="27" t="s">
        <v>28</v>
      </c>
      <c r="D11" s="26">
        <v>10</v>
      </c>
      <c r="E11" s="26" t="s">
        <v>15</v>
      </c>
      <c r="F11" s="26">
        <v>20</v>
      </c>
      <c r="G11" s="26">
        <f t="shared" si="0"/>
        <v>200</v>
      </c>
      <c r="H11" s="27" t="s">
        <v>12</v>
      </c>
    </row>
    <row r="12" spans="1:8">
      <c r="A12" s="26">
        <v>10</v>
      </c>
      <c r="B12" s="27" t="s">
        <v>29</v>
      </c>
      <c r="C12" s="27" t="s">
        <v>30</v>
      </c>
      <c r="D12" s="26">
        <v>4</v>
      </c>
      <c r="E12" s="26" t="s">
        <v>15</v>
      </c>
      <c r="F12" s="26">
        <v>120</v>
      </c>
      <c r="G12" s="26">
        <f t="shared" si="0"/>
        <v>480</v>
      </c>
      <c r="H12" s="27" t="s">
        <v>12</v>
      </c>
    </row>
    <row r="13" spans="1:8">
      <c r="A13" s="26">
        <v>11</v>
      </c>
      <c r="B13" s="27" t="s">
        <v>31</v>
      </c>
      <c r="C13" s="31" t="s">
        <v>32</v>
      </c>
      <c r="D13" s="26">
        <v>10</v>
      </c>
      <c r="E13" s="26" t="s">
        <v>15</v>
      </c>
      <c r="F13" s="26">
        <v>25</v>
      </c>
      <c r="G13" s="26">
        <f t="shared" si="0"/>
        <v>250</v>
      </c>
      <c r="H13" s="27" t="s">
        <v>12</v>
      </c>
    </row>
    <row r="14" spans="1:8">
      <c r="A14" s="26">
        <v>12</v>
      </c>
      <c r="B14" s="27" t="s">
        <v>33</v>
      </c>
      <c r="C14" s="31" t="s">
        <v>32</v>
      </c>
      <c r="D14" s="26">
        <v>5</v>
      </c>
      <c r="E14" s="26" t="s">
        <v>15</v>
      </c>
      <c r="F14" s="26">
        <v>38</v>
      </c>
      <c r="G14" s="26">
        <f t="shared" si="0"/>
        <v>190</v>
      </c>
      <c r="H14" s="27" t="s">
        <v>12</v>
      </c>
    </row>
    <row r="15" spans="1:8">
      <c r="A15" s="26">
        <v>13</v>
      </c>
      <c r="B15" s="27" t="s">
        <v>34</v>
      </c>
      <c r="C15" s="27" t="s">
        <v>35</v>
      </c>
      <c r="D15" s="26">
        <v>2</v>
      </c>
      <c r="E15" s="26" t="s">
        <v>15</v>
      </c>
      <c r="F15" s="26">
        <v>70</v>
      </c>
      <c r="G15" s="26">
        <f t="shared" si="0"/>
        <v>140</v>
      </c>
      <c r="H15" s="27" t="s">
        <v>12</v>
      </c>
    </row>
    <row r="16" spans="1:8">
      <c r="A16" s="26">
        <v>14</v>
      </c>
      <c r="B16" s="27" t="s">
        <v>36</v>
      </c>
      <c r="C16" s="27" t="s">
        <v>37</v>
      </c>
      <c r="D16" s="26">
        <v>10</v>
      </c>
      <c r="E16" s="26" t="s">
        <v>15</v>
      </c>
      <c r="F16" s="26">
        <v>20</v>
      </c>
      <c r="G16" s="26">
        <f t="shared" si="0"/>
        <v>200</v>
      </c>
      <c r="H16" s="27" t="s">
        <v>38</v>
      </c>
    </row>
    <row r="17" spans="1:8">
      <c r="A17" s="26">
        <v>15</v>
      </c>
      <c r="B17" s="27" t="s">
        <v>39</v>
      </c>
      <c r="C17" s="27" t="s">
        <v>40</v>
      </c>
      <c r="D17" s="26">
        <v>200</v>
      </c>
      <c r="E17" s="26" t="s">
        <v>41</v>
      </c>
      <c r="F17" s="26">
        <v>1.5</v>
      </c>
      <c r="G17" s="26">
        <f t="shared" si="0"/>
        <v>300</v>
      </c>
      <c r="H17" s="27" t="s">
        <v>12</v>
      </c>
    </row>
    <row r="18" spans="1:8">
      <c r="A18" s="26">
        <v>16</v>
      </c>
      <c r="B18" s="27" t="s">
        <v>42</v>
      </c>
      <c r="C18" s="27" t="s">
        <v>43</v>
      </c>
      <c r="D18" s="26">
        <v>100</v>
      </c>
      <c r="E18" s="26" t="s">
        <v>44</v>
      </c>
      <c r="F18" s="26">
        <v>9</v>
      </c>
      <c r="G18" s="26">
        <f t="shared" si="0"/>
        <v>900</v>
      </c>
      <c r="H18" s="27" t="s">
        <v>12</v>
      </c>
    </row>
    <row r="19" spans="1:8">
      <c r="A19" s="26">
        <v>17</v>
      </c>
      <c r="B19" s="27" t="s">
        <v>45</v>
      </c>
      <c r="C19" s="27" t="s">
        <v>46</v>
      </c>
      <c r="D19" s="26">
        <v>2</v>
      </c>
      <c r="E19" s="26" t="s">
        <v>41</v>
      </c>
      <c r="F19" s="26">
        <v>50</v>
      </c>
      <c r="G19" s="26">
        <f t="shared" si="0"/>
        <v>100</v>
      </c>
      <c r="H19" s="27" t="s">
        <v>12</v>
      </c>
    </row>
    <row r="20" spans="1:8">
      <c r="A20" s="26">
        <v>18</v>
      </c>
      <c r="B20" s="29" t="s">
        <v>47</v>
      </c>
      <c r="C20" s="29" t="s">
        <v>48</v>
      </c>
      <c r="D20" s="30">
        <v>2</v>
      </c>
      <c r="E20" s="30" t="s">
        <v>41</v>
      </c>
      <c r="F20" s="30">
        <v>100</v>
      </c>
      <c r="G20" s="26">
        <f t="shared" si="0"/>
        <v>200</v>
      </c>
      <c r="H20" s="29" t="s">
        <v>12</v>
      </c>
    </row>
    <row r="21" spans="1:8">
      <c r="A21" s="26">
        <v>19</v>
      </c>
      <c r="B21" s="29" t="s">
        <v>49</v>
      </c>
      <c r="C21" s="29" t="s">
        <v>50</v>
      </c>
      <c r="D21" s="30">
        <v>8</v>
      </c>
      <c r="E21" s="30" t="s">
        <v>15</v>
      </c>
      <c r="F21" s="30">
        <v>340</v>
      </c>
      <c r="G21" s="26">
        <f t="shared" si="0"/>
        <v>2720</v>
      </c>
      <c r="H21" s="29" t="s">
        <v>12</v>
      </c>
    </row>
    <row r="22" spans="1:8">
      <c r="A22" s="26">
        <v>20</v>
      </c>
      <c r="B22" s="29" t="s">
        <v>51</v>
      </c>
      <c r="C22" s="29" t="s">
        <v>52</v>
      </c>
      <c r="D22" s="30">
        <v>2</v>
      </c>
      <c r="E22" s="30" t="s">
        <v>15</v>
      </c>
      <c r="F22" s="30">
        <v>750</v>
      </c>
      <c r="G22" s="26">
        <f t="shared" si="0"/>
        <v>1500</v>
      </c>
      <c r="H22" s="29"/>
    </row>
    <row r="23" spans="1:8">
      <c r="A23" s="26">
        <v>21</v>
      </c>
      <c r="B23" s="29" t="s">
        <v>53</v>
      </c>
      <c r="C23" s="29" t="s">
        <v>54</v>
      </c>
      <c r="D23" s="30">
        <v>15</v>
      </c>
      <c r="E23" s="30" t="s">
        <v>15</v>
      </c>
      <c r="F23" s="30">
        <v>150</v>
      </c>
      <c r="G23" s="26">
        <f t="shared" si="0"/>
        <v>2250</v>
      </c>
      <c r="H23" s="29" t="s">
        <v>12</v>
      </c>
    </row>
    <row r="24" spans="1:8">
      <c r="A24" s="26">
        <v>22</v>
      </c>
      <c r="B24" s="29" t="s">
        <v>55</v>
      </c>
      <c r="C24" s="29" t="s">
        <v>56</v>
      </c>
      <c r="D24" s="30">
        <v>12</v>
      </c>
      <c r="E24" s="30" t="s">
        <v>57</v>
      </c>
      <c r="F24" s="30">
        <v>30</v>
      </c>
      <c r="G24" s="26">
        <f t="shared" si="0"/>
        <v>360</v>
      </c>
      <c r="H24" s="29" t="s">
        <v>12</v>
      </c>
    </row>
    <row r="25" spans="1:8">
      <c r="A25" s="26">
        <v>23</v>
      </c>
      <c r="B25" s="29" t="s">
        <v>58</v>
      </c>
      <c r="C25" s="29" t="s">
        <v>59</v>
      </c>
      <c r="D25" s="30">
        <v>2</v>
      </c>
      <c r="E25" s="30" t="s">
        <v>15</v>
      </c>
      <c r="F25" s="30">
        <v>200</v>
      </c>
      <c r="G25" s="26">
        <f t="shared" si="0"/>
        <v>400</v>
      </c>
      <c r="H25" s="29" t="s">
        <v>12</v>
      </c>
    </row>
    <row r="26" spans="1:8">
      <c r="A26" s="26">
        <v>24</v>
      </c>
      <c r="B26" s="29" t="s">
        <v>60</v>
      </c>
      <c r="C26" s="29" t="s">
        <v>61</v>
      </c>
      <c r="D26" s="30">
        <v>10</v>
      </c>
      <c r="E26" s="30" t="s">
        <v>44</v>
      </c>
      <c r="F26" s="30">
        <v>40</v>
      </c>
      <c r="G26" s="30">
        <f t="shared" si="0"/>
        <v>400</v>
      </c>
      <c r="H26" s="29" t="s">
        <v>12</v>
      </c>
    </row>
    <row r="27" spans="1:8">
      <c r="A27" s="26">
        <v>25</v>
      </c>
      <c r="B27" s="29" t="s">
        <v>62</v>
      </c>
      <c r="C27" s="29" t="s">
        <v>63</v>
      </c>
      <c r="D27" s="30">
        <v>200</v>
      </c>
      <c r="E27" s="30" t="s">
        <v>41</v>
      </c>
      <c r="F27" s="30">
        <v>1</v>
      </c>
      <c r="G27" s="30">
        <f t="shared" si="0"/>
        <v>200</v>
      </c>
      <c r="H27" s="29" t="s">
        <v>12</v>
      </c>
    </row>
    <row r="28" spans="1:8">
      <c r="A28" s="26">
        <v>26</v>
      </c>
      <c r="B28" s="29" t="s">
        <v>64</v>
      </c>
      <c r="C28" s="29" t="s">
        <v>65</v>
      </c>
      <c r="D28" s="30">
        <v>5</v>
      </c>
      <c r="E28" s="30" t="s">
        <v>66</v>
      </c>
      <c r="F28" s="30">
        <v>80</v>
      </c>
      <c r="G28" s="26">
        <f t="shared" si="0"/>
        <v>400</v>
      </c>
      <c r="H28" s="29" t="s">
        <v>12</v>
      </c>
    </row>
    <row r="29" spans="1:8">
      <c r="A29" s="26">
        <v>27</v>
      </c>
      <c r="B29" s="27" t="s">
        <v>67</v>
      </c>
      <c r="C29" s="27" t="s">
        <v>68</v>
      </c>
      <c r="D29" s="26">
        <v>30</v>
      </c>
      <c r="E29" s="26" t="s">
        <v>69</v>
      </c>
      <c r="F29" s="26">
        <v>22</v>
      </c>
      <c r="G29" s="26">
        <f t="shared" si="0"/>
        <v>660</v>
      </c>
      <c r="H29" s="27" t="s">
        <v>12</v>
      </c>
    </row>
    <row r="30" spans="1:8">
      <c r="A30" s="26">
        <v>28</v>
      </c>
      <c r="B30" s="31" t="s">
        <v>70</v>
      </c>
      <c r="C30" s="27" t="s">
        <v>71</v>
      </c>
      <c r="D30" s="26">
        <v>16</v>
      </c>
      <c r="E30" s="26" t="s">
        <v>15</v>
      </c>
      <c r="F30" s="26">
        <v>20</v>
      </c>
      <c r="G30" s="26">
        <f t="shared" si="0"/>
        <v>320</v>
      </c>
      <c r="H30" s="27" t="s">
        <v>12</v>
      </c>
    </row>
    <row r="31" spans="1:8">
      <c r="A31" s="26">
        <v>29</v>
      </c>
      <c r="B31" s="27" t="s">
        <v>72</v>
      </c>
      <c r="C31" s="29" t="s">
        <v>73</v>
      </c>
      <c r="D31" s="26">
        <v>20</v>
      </c>
      <c r="E31" s="26" t="s">
        <v>69</v>
      </c>
      <c r="F31" s="26">
        <v>30</v>
      </c>
      <c r="G31" s="26">
        <f t="shared" si="0"/>
        <v>600</v>
      </c>
      <c r="H31" s="31" t="s">
        <v>74</v>
      </c>
    </row>
    <row r="32" spans="1:8">
      <c r="A32" s="26">
        <v>30</v>
      </c>
      <c r="B32" s="27" t="s">
        <v>75</v>
      </c>
      <c r="C32" s="29" t="s">
        <v>73</v>
      </c>
      <c r="D32" s="26">
        <v>1</v>
      </c>
      <c r="E32" s="26" t="s">
        <v>11</v>
      </c>
      <c r="F32" s="26">
        <v>400</v>
      </c>
      <c r="G32" s="26">
        <f t="shared" si="0"/>
        <v>400</v>
      </c>
      <c r="H32" s="31" t="s">
        <v>74</v>
      </c>
    </row>
    <row r="33" spans="1:8">
      <c r="A33" s="26">
        <v>31</v>
      </c>
      <c r="B33" s="27" t="s">
        <v>76</v>
      </c>
      <c r="C33" s="29" t="s">
        <v>77</v>
      </c>
      <c r="D33" s="26">
        <v>3</v>
      </c>
      <c r="E33" s="26" t="s">
        <v>69</v>
      </c>
      <c r="F33" s="26">
        <v>50</v>
      </c>
      <c r="G33" s="26">
        <f t="shared" si="0"/>
        <v>150</v>
      </c>
      <c r="H33" s="31" t="s">
        <v>74</v>
      </c>
    </row>
    <row r="34" spans="1:8">
      <c r="A34" s="26">
        <v>32</v>
      </c>
      <c r="B34" s="27" t="s">
        <v>78</v>
      </c>
      <c r="C34" s="29" t="s">
        <v>79</v>
      </c>
      <c r="D34" s="26">
        <v>3</v>
      </c>
      <c r="E34" s="26" t="s">
        <v>41</v>
      </c>
      <c r="F34" s="26">
        <v>450</v>
      </c>
      <c r="G34" s="26">
        <f t="shared" si="0"/>
        <v>1350</v>
      </c>
      <c r="H34" s="31" t="s">
        <v>74</v>
      </c>
    </row>
    <row r="35" spans="1:8">
      <c r="A35" s="26">
        <v>33</v>
      </c>
      <c r="B35" s="27" t="s">
        <v>80</v>
      </c>
      <c r="C35" s="29" t="s">
        <v>81</v>
      </c>
      <c r="D35" s="26">
        <v>6</v>
      </c>
      <c r="E35" s="26" t="s">
        <v>44</v>
      </c>
      <c r="F35" s="26">
        <v>195</v>
      </c>
      <c r="G35" s="26">
        <f t="shared" si="0"/>
        <v>1170</v>
      </c>
      <c r="H35" s="31" t="s">
        <v>82</v>
      </c>
    </row>
    <row r="36" spans="1:8">
      <c r="A36" s="26">
        <v>34</v>
      </c>
      <c r="B36" s="27" t="s">
        <v>83</v>
      </c>
      <c r="C36" s="29" t="s">
        <v>37</v>
      </c>
      <c r="D36" s="26">
        <v>25</v>
      </c>
      <c r="E36" s="26" t="s">
        <v>15</v>
      </c>
      <c r="F36" s="26">
        <v>8</v>
      </c>
      <c r="G36" s="26">
        <f t="shared" si="0"/>
        <v>200</v>
      </c>
      <c r="H36" s="31" t="s">
        <v>82</v>
      </c>
    </row>
    <row r="37" spans="1:8">
      <c r="A37" s="26">
        <v>35</v>
      </c>
      <c r="B37" s="27" t="s">
        <v>84</v>
      </c>
      <c r="C37" s="29" t="s">
        <v>37</v>
      </c>
      <c r="D37" s="26">
        <v>50</v>
      </c>
      <c r="E37" s="26" t="s">
        <v>15</v>
      </c>
      <c r="F37" s="26">
        <v>2</v>
      </c>
      <c r="G37" s="26">
        <f t="shared" si="0"/>
        <v>100</v>
      </c>
      <c r="H37" s="31" t="s">
        <v>82</v>
      </c>
    </row>
    <row r="38" spans="1:8">
      <c r="A38" s="26">
        <v>36</v>
      </c>
      <c r="B38" s="27" t="s">
        <v>85</v>
      </c>
      <c r="C38" s="29" t="s">
        <v>86</v>
      </c>
      <c r="D38" s="26">
        <v>10</v>
      </c>
      <c r="E38" s="26" t="s">
        <v>87</v>
      </c>
      <c r="F38" s="26">
        <v>3</v>
      </c>
      <c r="G38" s="26">
        <f t="shared" si="0"/>
        <v>30</v>
      </c>
      <c r="H38" s="31" t="s">
        <v>82</v>
      </c>
    </row>
    <row r="39" spans="1:8">
      <c r="A39" s="26">
        <v>37</v>
      </c>
      <c r="B39" s="27" t="s">
        <v>88</v>
      </c>
      <c r="C39" s="27" t="s">
        <v>89</v>
      </c>
      <c r="D39" s="26">
        <v>2</v>
      </c>
      <c r="E39" s="26" t="s">
        <v>15</v>
      </c>
      <c r="F39" s="26">
        <v>95</v>
      </c>
      <c r="G39" s="26">
        <f t="shared" si="0"/>
        <v>190</v>
      </c>
      <c r="H39" s="31" t="s">
        <v>82</v>
      </c>
    </row>
    <row r="40" spans="1:8">
      <c r="A40" s="26">
        <v>38</v>
      </c>
      <c r="B40" s="27" t="s">
        <v>88</v>
      </c>
      <c r="C40" s="27" t="s">
        <v>90</v>
      </c>
      <c r="D40" s="26">
        <v>2</v>
      </c>
      <c r="E40" s="26" t="s">
        <v>15</v>
      </c>
      <c r="F40" s="26">
        <v>150</v>
      </c>
      <c r="G40" s="26">
        <f t="shared" si="0"/>
        <v>300</v>
      </c>
      <c r="H40" s="31" t="s">
        <v>82</v>
      </c>
    </row>
    <row r="41" spans="1:8">
      <c r="A41" s="26">
        <v>39</v>
      </c>
      <c r="B41" s="27" t="s">
        <v>91</v>
      </c>
      <c r="C41" s="27" t="s">
        <v>92</v>
      </c>
      <c r="D41" s="26">
        <v>1</v>
      </c>
      <c r="E41" s="26" t="s">
        <v>15</v>
      </c>
      <c r="F41" s="26">
        <v>140</v>
      </c>
      <c r="G41" s="26">
        <f t="shared" si="0"/>
        <v>140</v>
      </c>
      <c r="H41" s="31" t="s">
        <v>82</v>
      </c>
    </row>
    <row r="42" spans="1:8">
      <c r="A42" s="26">
        <v>40</v>
      </c>
      <c r="B42" s="31" t="s">
        <v>93</v>
      </c>
      <c r="C42" s="31" t="s">
        <v>94</v>
      </c>
      <c r="D42" s="32">
        <v>4</v>
      </c>
      <c r="E42" s="32" t="s">
        <v>15</v>
      </c>
      <c r="F42" s="32">
        <v>250</v>
      </c>
      <c r="G42" s="26">
        <f t="shared" si="0"/>
        <v>1000</v>
      </c>
      <c r="H42" s="31" t="s">
        <v>82</v>
      </c>
    </row>
    <row r="43" spans="1:8">
      <c r="A43" s="26">
        <v>41</v>
      </c>
      <c r="B43" s="29" t="s">
        <v>95</v>
      </c>
      <c r="C43" s="29" t="s">
        <v>96</v>
      </c>
      <c r="D43" s="30">
        <v>2</v>
      </c>
      <c r="E43" s="30" t="s">
        <v>15</v>
      </c>
      <c r="F43" s="30">
        <v>340</v>
      </c>
      <c r="G43" s="26">
        <f t="shared" si="0"/>
        <v>680</v>
      </c>
      <c r="H43" s="31" t="s">
        <v>82</v>
      </c>
    </row>
    <row r="44" spans="1:8">
      <c r="A44" s="26">
        <v>42</v>
      </c>
      <c r="B44" s="29" t="s">
        <v>97</v>
      </c>
      <c r="C44" s="29" t="s">
        <v>96</v>
      </c>
      <c r="D44" s="30">
        <v>4</v>
      </c>
      <c r="E44" s="30" t="s">
        <v>15</v>
      </c>
      <c r="F44" s="30">
        <v>190</v>
      </c>
      <c r="G44" s="26">
        <f t="shared" si="0"/>
        <v>760</v>
      </c>
      <c r="H44" s="31" t="s">
        <v>82</v>
      </c>
    </row>
    <row r="45" spans="1:8">
      <c r="A45" s="26">
        <v>43</v>
      </c>
      <c r="B45" s="29" t="s">
        <v>98</v>
      </c>
      <c r="C45" s="29" t="s">
        <v>99</v>
      </c>
      <c r="D45" s="30">
        <v>100</v>
      </c>
      <c r="E45" s="30" t="s">
        <v>15</v>
      </c>
      <c r="F45" s="30">
        <v>2</v>
      </c>
      <c r="G45" s="26">
        <f t="shared" si="0"/>
        <v>200</v>
      </c>
      <c r="H45" s="31" t="s">
        <v>100</v>
      </c>
    </row>
    <row r="46" spans="1:8">
      <c r="A46" s="26">
        <v>44</v>
      </c>
      <c r="B46" s="29" t="s">
        <v>101</v>
      </c>
      <c r="C46" s="29" t="s">
        <v>102</v>
      </c>
      <c r="D46" s="30">
        <v>10</v>
      </c>
      <c r="E46" s="30" t="s">
        <v>15</v>
      </c>
      <c r="F46" s="30">
        <v>25</v>
      </c>
      <c r="G46" s="26">
        <f t="shared" si="0"/>
        <v>250</v>
      </c>
      <c r="H46" s="31" t="s">
        <v>100</v>
      </c>
    </row>
    <row r="47" spans="1:8">
      <c r="A47" s="26">
        <v>45</v>
      </c>
      <c r="B47" s="29" t="s">
        <v>103</v>
      </c>
      <c r="C47" s="29" t="s">
        <v>104</v>
      </c>
      <c r="D47" s="30">
        <v>200</v>
      </c>
      <c r="E47" s="30" t="s">
        <v>44</v>
      </c>
      <c r="F47" s="30">
        <v>1</v>
      </c>
      <c r="G47" s="26">
        <f t="shared" si="0"/>
        <v>200</v>
      </c>
      <c r="H47" s="31" t="s">
        <v>100</v>
      </c>
    </row>
    <row r="48" spans="1:8">
      <c r="A48" s="26">
        <v>46</v>
      </c>
      <c r="B48" s="33" t="s">
        <v>105</v>
      </c>
      <c r="C48" s="29" t="s">
        <v>106</v>
      </c>
      <c r="D48" s="30">
        <v>5</v>
      </c>
      <c r="E48" s="30" t="s">
        <v>15</v>
      </c>
      <c r="F48" s="30">
        <v>45</v>
      </c>
      <c r="G48" s="26">
        <f t="shared" si="0"/>
        <v>225</v>
      </c>
      <c r="H48" s="31" t="s">
        <v>100</v>
      </c>
    </row>
    <row r="49" spans="1:8">
      <c r="A49" s="26">
        <v>47</v>
      </c>
      <c r="B49" s="29" t="s">
        <v>107</v>
      </c>
      <c r="C49" s="29" t="s">
        <v>108</v>
      </c>
      <c r="D49" s="30">
        <v>10</v>
      </c>
      <c r="E49" s="30" t="s">
        <v>15</v>
      </c>
      <c r="F49" s="30">
        <v>75</v>
      </c>
      <c r="G49" s="26">
        <f t="shared" si="0"/>
        <v>750</v>
      </c>
      <c r="H49" s="31" t="s">
        <v>109</v>
      </c>
    </row>
    <row r="50" spans="1:8">
      <c r="A50" s="26">
        <v>48</v>
      </c>
      <c r="B50" s="29" t="s">
        <v>110</v>
      </c>
      <c r="C50" s="29">
        <v>151</v>
      </c>
      <c r="D50" s="30">
        <v>25</v>
      </c>
      <c r="E50" s="30" t="s">
        <v>15</v>
      </c>
      <c r="F50" s="30">
        <v>4</v>
      </c>
      <c r="G50" s="26">
        <f t="shared" si="0"/>
        <v>100</v>
      </c>
      <c r="H50" s="31" t="s">
        <v>100</v>
      </c>
    </row>
    <row r="51" spans="1:8">
      <c r="A51" s="26">
        <v>49</v>
      </c>
      <c r="B51" s="29" t="s">
        <v>111</v>
      </c>
      <c r="C51" s="29" t="s">
        <v>112</v>
      </c>
      <c r="D51" s="30">
        <v>25</v>
      </c>
      <c r="E51" s="30" t="s">
        <v>15</v>
      </c>
      <c r="F51" s="30">
        <v>4</v>
      </c>
      <c r="G51" s="26">
        <f t="shared" si="0"/>
        <v>100</v>
      </c>
      <c r="H51" s="31" t="s">
        <v>100</v>
      </c>
    </row>
    <row r="52" spans="1:8">
      <c r="A52" s="26">
        <v>50</v>
      </c>
      <c r="B52" s="29" t="s">
        <v>113</v>
      </c>
      <c r="C52" s="29" t="s">
        <v>114</v>
      </c>
      <c r="D52" s="30">
        <v>25</v>
      </c>
      <c r="E52" s="30" t="s">
        <v>15</v>
      </c>
      <c r="F52" s="30">
        <v>4</v>
      </c>
      <c r="G52" s="26">
        <f t="shared" si="0"/>
        <v>100</v>
      </c>
      <c r="H52" s="31" t="s">
        <v>100</v>
      </c>
    </row>
    <row r="53" spans="1:8">
      <c r="A53" s="26">
        <v>51</v>
      </c>
      <c r="B53" s="29" t="s">
        <v>115</v>
      </c>
      <c r="C53" s="29" t="s">
        <v>116</v>
      </c>
      <c r="D53" s="30">
        <v>8</v>
      </c>
      <c r="E53" s="30" t="s">
        <v>15</v>
      </c>
      <c r="F53" s="30">
        <v>100</v>
      </c>
      <c r="G53" s="26">
        <f t="shared" si="0"/>
        <v>800</v>
      </c>
      <c r="H53" s="31" t="s">
        <v>100</v>
      </c>
    </row>
    <row r="54" spans="1:8">
      <c r="A54" s="26">
        <v>52</v>
      </c>
      <c r="B54" s="33" t="s">
        <v>117</v>
      </c>
      <c r="C54" s="29" t="s">
        <v>118</v>
      </c>
      <c r="D54" s="30">
        <v>2</v>
      </c>
      <c r="E54" s="30" t="s">
        <v>15</v>
      </c>
      <c r="F54" s="30">
        <v>250</v>
      </c>
      <c r="G54" s="26">
        <f t="shared" si="0"/>
        <v>500</v>
      </c>
      <c r="H54" s="31" t="s">
        <v>100</v>
      </c>
    </row>
    <row r="55" spans="1:8">
      <c r="A55" s="26">
        <v>53</v>
      </c>
      <c r="B55" s="29" t="s">
        <v>119</v>
      </c>
      <c r="C55" s="29" t="s">
        <v>120</v>
      </c>
      <c r="D55" s="30">
        <v>3</v>
      </c>
      <c r="E55" s="30" t="s">
        <v>15</v>
      </c>
      <c r="F55" s="30">
        <v>120</v>
      </c>
      <c r="G55" s="26">
        <f t="shared" si="0"/>
        <v>360</v>
      </c>
      <c r="H55" s="31" t="s">
        <v>100</v>
      </c>
    </row>
    <row r="56" spans="1:8">
      <c r="A56" s="26">
        <v>54</v>
      </c>
      <c r="B56" s="29" t="s">
        <v>121</v>
      </c>
      <c r="C56" s="29" t="s">
        <v>122</v>
      </c>
      <c r="D56" s="30">
        <v>3</v>
      </c>
      <c r="E56" s="30" t="s">
        <v>15</v>
      </c>
      <c r="F56" s="30">
        <v>150</v>
      </c>
      <c r="G56" s="26">
        <f t="shared" si="0"/>
        <v>450</v>
      </c>
      <c r="H56" s="31" t="s">
        <v>100</v>
      </c>
    </row>
    <row r="57" spans="1:8">
      <c r="A57" s="26">
        <v>55</v>
      </c>
      <c r="B57" s="33" t="s">
        <v>123</v>
      </c>
      <c r="C57" s="29" t="s">
        <v>124</v>
      </c>
      <c r="D57" s="30">
        <v>3</v>
      </c>
      <c r="E57" s="30" t="s">
        <v>15</v>
      </c>
      <c r="F57" s="30">
        <v>100</v>
      </c>
      <c r="G57" s="26">
        <f t="shared" si="0"/>
        <v>300</v>
      </c>
      <c r="H57" s="31" t="s">
        <v>100</v>
      </c>
    </row>
    <row r="58" spans="1:8">
      <c r="A58" s="26">
        <v>56</v>
      </c>
      <c r="B58" s="29" t="s">
        <v>39</v>
      </c>
      <c r="C58" s="27" t="s">
        <v>125</v>
      </c>
      <c r="D58" s="26">
        <v>200</v>
      </c>
      <c r="E58" s="26" t="s">
        <v>41</v>
      </c>
      <c r="F58" s="26">
        <v>1.5</v>
      </c>
      <c r="G58" s="26">
        <f t="shared" si="0"/>
        <v>300</v>
      </c>
      <c r="H58" s="31" t="s">
        <v>100</v>
      </c>
    </row>
    <row r="59" spans="1:8">
      <c r="A59" s="26">
        <v>57</v>
      </c>
      <c r="B59" s="29" t="s">
        <v>126</v>
      </c>
      <c r="C59" s="29" t="s">
        <v>127</v>
      </c>
      <c r="D59" s="30">
        <v>200</v>
      </c>
      <c r="E59" s="30" t="s">
        <v>44</v>
      </c>
      <c r="F59" s="30">
        <v>9</v>
      </c>
      <c r="G59" s="26">
        <f t="shared" si="0"/>
        <v>1800</v>
      </c>
      <c r="H59" s="31" t="s">
        <v>100</v>
      </c>
    </row>
    <row r="60" spans="1:8">
      <c r="A60" s="26">
        <v>58</v>
      </c>
      <c r="B60" s="29" t="s">
        <v>128</v>
      </c>
      <c r="C60" s="29" t="s">
        <v>129</v>
      </c>
      <c r="D60" s="30">
        <v>10</v>
      </c>
      <c r="E60" s="30" t="s">
        <v>15</v>
      </c>
      <c r="F60" s="30">
        <v>15</v>
      </c>
      <c r="G60" s="26">
        <f t="shared" si="0"/>
        <v>150</v>
      </c>
      <c r="H60" s="31" t="s">
        <v>100</v>
      </c>
    </row>
    <row r="61" spans="1:8">
      <c r="A61" s="26">
        <v>59</v>
      </c>
      <c r="B61" s="29" t="s">
        <v>130</v>
      </c>
      <c r="C61" s="29" t="s">
        <v>131</v>
      </c>
      <c r="D61" s="30">
        <v>99</v>
      </c>
      <c r="E61" s="30" t="s">
        <v>69</v>
      </c>
      <c r="F61" s="30">
        <v>12</v>
      </c>
      <c r="G61" s="26">
        <f t="shared" si="0"/>
        <v>1188</v>
      </c>
      <c r="H61" s="31" t="s">
        <v>100</v>
      </c>
    </row>
    <row r="62" spans="1:8">
      <c r="A62" s="26">
        <v>60</v>
      </c>
      <c r="B62" s="33" t="s">
        <v>70</v>
      </c>
      <c r="C62" s="29" t="s">
        <v>132</v>
      </c>
      <c r="D62" s="30">
        <v>32</v>
      </c>
      <c r="E62" s="30" t="s">
        <v>15</v>
      </c>
      <c r="F62" s="30">
        <v>15</v>
      </c>
      <c r="G62" s="26">
        <f t="shared" si="0"/>
        <v>480</v>
      </c>
      <c r="H62" s="31" t="s">
        <v>100</v>
      </c>
    </row>
    <row r="63" spans="1:8">
      <c r="A63" s="26">
        <v>61</v>
      </c>
      <c r="B63" s="29" t="s">
        <v>133</v>
      </c>
      <c r="C63" s="29" t="s">
        <v>134</v>
      </c>
      <c r="D63" s="30">
        <v>20</v>
      </c>
      <c r="E63" s="30" t="s">
        <v>15</v>
      </c>
      <c r="F63" s="30">
        <v>7.5</v>
      </c>
      <c r="G63" s="26">
        <f t="shared" ref="G63:G126" si="1">D63*F63</f>
        <v>150</v>
      </c>
      <c r="H63" s="31" t="s">
        <v>100</v>
      </c>
    </row>
    <row r="64" spans="1:8">
      <c r="A64" s="26">
        <v>62</v>
      </c>
      <c r="B64" s="29" t="s">
        <v>135</v>
      </c>
      <c r="C64" s="27" t="s">
        <v>136</v>
      </c>
      <c r="D64" s="26">
        <v>50</v>
      </c>
      <c r="E64" s="26" t="s">
        <v>15</v>
      </c>
      <c r="F64" s="26">
        <v>2</v>
      </c>
      <c r="G64" s="26">
        <f t="shared" si="1"/>
        <v>100</v>
      </c>
      <c r="H64" s="31" t="s">
        <v>100</v>
      </c>
    </row>
    <row r="65" spans="1:8">
      <c r="A65" s="26">
        <v>63</v>
      </c>
      <c r="B65" s="29" t="s">
        <v>137</v>
      </c>
      <c r="C65" s="27" t="s">
        <v>138</v>
      </c>
      <c r="D65" s="26">
        <v>1</v>
      </c>
      <c r="E65" s="26" t="s">
        <v>15</v>
      </c>
      <c r="F65" s="26">
        <v>80</v>
      </c>
      <c r="G65" s="26">
        <f t="shared" si="1"/>
        <v>80</v>
      </c>
      <c r="H65" s="31" t="s">
        <v>100</v>
      </c>
    </row>
    <row r="66" spans="1:8">
      <c r="A66" s="26">
        <v>64</v>
      </c>
      <c r="B66" s="29" t="s">
        <v>139</v>
      </c>
      <c r="C66" s="27" t="s">
        <v>140</v>
      </c>
      <c r="D66" s="26">
        <v>100</v>
      </c>
      <c r="E66" s="26" t="s">
        <v>15</v>
      </c>
      <c r="F66" s="26">
        <v>0.3</v>
      </c>
      <c r="G66" s="26">
        <f t="shared" si="1"/>
        <v>30</v>
      </c>
      <c r="H66" s="31" t="s">
        <v>100</v>
      </c>
    </row>
    <row r="67" spans="1:8">
      <c r="A67" s="26">
        <v>65</v>
      </c>
      <c r="B67" s="29" t="s">
        <v>141</v>
      </c>
      <c r="C67" s="29" t="s">
        <v>142</v>
      </c>
      <c r="D67" s="30">
        <v>100</v>
      </c>
      <c r="E67" s="30" t="s">
        <v>44</v>
      </c>
      <c r="F67" s="30">
        <v>0.8</v>
      </c>
      <c r="G67" s="26">
        <f t="shared" si="1"/>
        <v>80</v>
      </c>
      <c r="H67" s="31" t="s">
        <v>100</v>
      </c>
    </row>
    <row r="68" spans="1:8">
      <c r="A68" s="26">
        <v>66</v>
      </c>
      <c r="B68" s="29" t="s">
        <v>143</v>
      </c>
      <c r="C68" s="29" t="s">
        <v>142</v>
      </c>
      <c r="D68" s="30">
        <v>100</v>
      </c>
      <c r="E68" s="30" t="s">
        <v>44</v>
      </c>
      <c r="F68" s="30">
        <v>0.8</v>
      </c>
      <c r="G68" s="26">
        <f t="shared" si="1"/>
        <v>80</v>
      </c>
      <c r="H68" s="31" t="s">
        <v>100</v>
      </c>
    </row>
    <row r="69" spans="1:8">
      <c r="A69" s="26">
        <v>67</v>
      </c>
      <c r="B69" s="29" t="s">
        <v>144</v>
      </c>
      <c r="C69" s="29" t="s">
        <v>145</v>
      </c>
      <c r="D69" s="30">
        <v>2</v>
      </c>
      <c r="E69" s="30" t="s">
        <v>66</v>
      </c>
      <c r="F69" s="30">
        <v>100</v>
      </c>
      <c r="G69" s="26">
        <f t="shared" si="1"/>
        <v>200</v>
      </c>
      <c r="H69" s="31" t="s">
        <v>100</v>
      </c>
    </row>
    <row r="70" spans="1:8">
      <c r="A70" s="26">
        <v>68</v>
      </c>
      <c r="B70" s="33" t="s">
        <v>146</v>
      </c>
      <c r="C70" s="29" t="s">
        <v>147</v>
      </c>
      <c r="D70" s="30">
        <v>1</v>
      </c>
      <c r="E70" s="30" t="s">
        <v>15</v>
      </c>
      <c r="F70" s="30">
        <v>250</v>
      </c>
      <c r="G70" s="26">
        <f t="shared" si="1"/>
        <v>250</v>
      </c>
      <c r="H70" s="31" t="s">
        <v>100</v>
      </c>
    </row>
    <row r="71" spans="1:8">
      <c r="A71" s="26">
        <v>69</v>
      </c>
      <c r="B71" s="33" t="s">
        <v>148</v>
      </c>
      <c r="C71" s="29" t="s">
        <v>149</v>
      </c>
      <c r="D71" s="30">
        <v>1</v>
      </c>
      <c r="E71" s="30" t="s">
        <v>41</v>
      </c>
      <c r="F71" s="30">
        <v>500</v>
      </c>
      <c r="G71" s="26">
        <f t="shared" si="1"/>
        <v>500</v>
      </c>
      <c r="H71" s="31" t="s">
        <v>100</v>
      </c>
    </row>
    <row r="72" spans="1:8">
      <c r="A72" s="26">
        <v>70</v>
      </c>
      <c r="B72" s="33" t="s">
        <v>150</v>
      </c>
      <c r="C72" s="29" t="s">
        <v>149</v>
      </c>
      <c r="D72" s="30">
        <v>1</v>
      </c>
      <c r="E72" s="30" t="s">
        <v>41</v>
      </c>
      <c r="F72" s="30">
        <v>500</v>
      </c>
      <c r="G72" s="26">
        <f t="shared" si="1"/>
        <v>500</v>
      </c>
      <c r="H72" s="31" t="s">
        <v>100</v>
      </c>
    </row>
    <row r="73" spans="1:8">
      <c r="A73" s="26">
        <v>71</v>
      </c>
      <c r="B73" s="33" t="s">
        <v>151</v>
      </c>
      <c r="C73" s="29" t="s">
        <v>149</v>
      </c>
      <c r="D73" s="30">
        <v>1</v>
      </c>
      <c r="E73" s="30" t="s">
        <v>41</v>
      </c>
      <c r="F73" s="30">
        <v>500</v>
      </c>
      <c r="G73" s="26">
        <f t="shared" si="1"/>
        <v>500</v>
      </c>
      <c r="H73" s="31" t="s">
        <v>100</v>
      </c>
    </row>
    <row r="74" spans="1:8">
      <c r="A74" s="26">
        <v>72</v>
      </c>
      <c r="B74" s="33" t="s">
        <v>152</v>
      </c>
      <c r="C74" s="29" t="s">
        <v>153</v>
      </c>
      <c r="D74" s="30">
        <v>1</v>
      </c>
      <c r="E74" s="30" t="s">
        <v>41</v>
      </c>
      <c r="F74" s="30">
        <v>250</v>
      </c>
      <c r="G74" s="26">
        <f t="shared" si="1"/>
        <v>250</v>
      </c>
      <c r="H74" s="31" t="s">
        <v>100</v>
      </c>
    </row>
    <row r="75" spans="1:8">
      <c r="A75" s="26">
        <v>73</v>
      </c>
      <c r="B75" s="33" t="s">
        <v>154</v>
      </c>
      <c r="C75" s="29" t="s">
        <v>155</v>
      </c>
      <c r="D75" s="30">
        <v>1</v>
      </c>
      <c r="E75" s="30" t="s">
        <v>41</v>
      </c>
      <c r="F75" s="30">
        <v>150</v>
      </c>
      <c r="G75" s="26">
        <f t="shared" si="1"/>
        <v>150</v>
      </c>
      <c r="H75" s="31" t="s">
        <v>100</v>
      </c>
    </row>
    <row r="76" spans="1:8">
      <c r="A76" s="26">
        <v>74</v>
      </c>
      <c r="B76" s="29" t="s">
        <v>156</v>
      </c>
      <c r="C76" s="29" t="s">
        <v>157</v>
      </c>
      <c r="D76" s="34">
        <v>80</v>
      </c>
      <c r="E76" s="30" t="s">
        <v>158</v>
      </c>
      <c r="F76" s="30">
        <v>0.8</v>
      </c>
      <c r="G76" s="26">
        <f t="shared" si="1"/>
        <v>64</v>
      </c>
      <c r="H76" s="31" t="s">
        <v>100</v>
      </c>
    </row>
    <row r="77" spans="1:8">
      <c r="A77" s="26">
        <v>75</v>
      </c>
      <c r="B77" s="29" t="s">
        <v>159</v>
      </c>
      <c r="C77" s="29" t="s">
        <v>160</v>
      </c>
      <c r="D77" s="30">
        <v>2</v>
      </c>
      <c r="E77" s="30" t="s">
        <v>87</v>
      </c>
      <c r="F77" s="30">
        <v>15</v>
      </c>
      <c r="G77" s="26">
        <f t="shared" si="1"/>
        <v>30</v>
      </c>
      <c r="H77" s="31" t="s">
        <v>100</v>
      </c>
    </row>
    <row r="78" spans="1:8">
      <c r="A78" s="26">
        <v>76</v>
      </c>
      <c r="B78" s="29" t="s">
        <v>161</v>
      </c>
      <c r="C78" s="29" t="s">
        <v>162</v>
      </c>
      <c r="D78" s="34">
        <v>20</v>
      </c>
      <c r="E78" s="30" t="s">
        <v>15</v>
      </c>
      <c r="F78" s="30">
        <v>6</v>
      </c>
      <c r="G78" s="26">
        <f t="shared" si="1"/>
        <v>120</v>
      </c>
      <c r="H78" s="31" t="s">
        <v>100</v>
      </c>
    </row>
    <row r="79" spans="1:8">
      <c r="A79" s="26">
        <v>77</v>
      </c>
      <c r="B79" s="29" t="s">
        <v>163</v>
      </c>
      <c r="C79" s="29" t="s">
        <v>164</v>
      </c>
      <c r="D79" s="30">
        <v>2</v>
      </c>
      <c r="E79" s="30" t="s">
        <v>165</v>
      </c>
      <c r="F79" s="30">
        <v>100</v>
      </c>
      <c r="G79" s="26">
        <f t="shared" si="1"/>
        <v>200</v>
      </c>
      <c r="H79" s="31" t="s">
        <v>100</v>
      </c>
    </row>
    <row r="80" spans="1:8">
      <c r="A80" s="26">
        <v>78</v>
      </c>
      <c r="B80" s="29" t="s">
        <v>166</v>
      </c>
      <c r="C80" s="29" t="s">
        <v>167</v>
      </c>
      <c r="D80" s="30">
        <v>4</v>
      </c>
      <c r="E80" s="30" t="s">
        <v>41</v>
      </c>
      <c r="F80" s="30">
        <v>500</v>
      </c>
      <c r="G80" s="26">
        <f t="shared" si="1"/>
        <v>2000</v>
      </c>
      <c r="H80" s="31" t="s">
        <v>168</v>
      </c>
    </row>
    <row r="81" spans="1:8">
      <c r="A81" s="26">
        <v>79</v>
      </c>
      <c r="B81" s="29" t="s">
        <v>169</v>
      </c>
      <c r="C81" s="29" t="s">
        <v>170</v>
      </c>
      <c r="D81" s="30">
        <v>1</v>
      </c>
      <c r="E81" s="30" t="s">
        <v>15</v>
      </c>
      <c r="F81" s="30">
        <v>220</v>
      </c>
      <c r="G81" s="26">
        <f t="shared" si="1"/>
        <v>220</v>
      </c>
      <c r="H81" s="31" t="s">
        <v>100</v>
      </c>
    </row>
    <row r="82" spans="1:8">
      <c r="A82" s="26">
        <v>80</v>
      </c>
      <c r="B82" s="29" t="s">
        <v>171</v>
      </c>
      <c r="C82" s="29" t="s">
        <v>172</v>
      </c>
      <c r="D82" s="30">
        <v>2</v>
      </c>
      <c r="E82" s="30" t="s">
        <v>87</v>
      </c>
      <c r="F82" s="30">
        <v>50</v>
      </c>
      <c r="G82" s="26">
        <f t="shared" si="1"/>
        <v>100</v>
      </c>
      <c r="H82" s="31" t="s">
        <v>100</v>
      </c>
    </row>
    <row r="83" spans="1:8">
      <c r="A83" s="26">
        <v>81</v>
      </c>
      <c r="B83" s="29" t="s">
        <v>173</v>
      </c>
      <c r="C83" s="29" t="s">
        <v>174</v>
      </c>
      <c r="D83" s="30">
        <v>2</v>
      </c>
      <c r="E83" s="30" t="s">
        <v>66</v>
      </c>
      <c r="F83" s="30">
        <v>100</v>
      </c>
      <c r="G83" s="26">
        <f t="shared" si="1"/>
        <v>200</v>
      </c>
      <c r="H83" s="31" t="s">
        <v>100</v>
      </c>
    </row>
    <row r="84" spans="1:8">
      <c r="A84" s="26">
        <v>82</v>
      </c>
      <c r="B84" s="29" t="s">
        <v>175</v>
      </c>
      <c r="C84" s="29" t="s">
        <v>176</v>
      </c>
      <c r="D84" s="30">
        <v>2</v>
      </c>
      <c r="E84" s="30" t="s">
        <v>66</v>
      </c>
      <c r="F84" s="30">
        <v>200</v>
      </c>
      <c r="G84" s="26">
        <f t="shared" si="1"/>
        <v>400</v>
      </c>
      <c r="H84" s="31" t="s">
        <v>100</v>
      </c>
    </row>
    <row r="85" spans="1:8">
      <c r="A85" s="26">
        <v>83</v>
      </c>
      <c r="B85" s="29" t="s">
        <v>64</v>
      </c>
      <c r="C85" s="29" t="s">
        <v>177</v>
      </c>
      <c r="D85" s="30">
        <v>5</v>
      </c>
      <c r="E85" s="30" t="s">
        <v>66</v>
      </c>
      <c r="F85" s="30">
        <v>80</v>
      </c>
      <c r="G85" s="26">
        <f t="shared" si="1"/>
        <v>400</v>
      </c>
      <c r="H85" s="31" t="s">
        <v>100</v>
      </c>
    </row>
    <row r="86" spans="1:8">
      <c r="A86" s="26">
        <v>84</v>
      </c>
      <c r="B86" s="29" t="s">
        <v>178</v>
      </c>
      <c r="C86" s="29" t="s">
        <v>179</v>
      </c>
      <c r="D86" s="30">
        <v>10</v>
      </c>
      <c r="E86" s="30" t="s">
        <v>44</v>
      </c>
      <c r="F86" s="30">
        <v>350</v>
      </c>
      <c r="G86" s="26">
        <f t="shared" si="1"/>
        <v>3500</v>
      </c>
      <c r="H86" s="31" t="s">
        <v>82</v>
      </c>
    </row>
    <row r="87" spans="1:8">
      <c r="A87" s="26">
        <v>85</v>
      </c>
      <c r="B87" s="29" t="s">
        <v>180</v>
      </c>
      <c r="C87" s="29" t="s">
        <v>181</v>
      </c>
      <c r="D87" s="30">
        <v>1</v>
      </c>
      <c r="E87" s="30" t="s">
        <v>41</v>
      </c>
      <c r="F87" s="30">
        <v>500</v>
      </c>
      <c r="G87" s="26">
        <f t="shared" si="1"/>
        <v>500</v>
      </c>
      <c r="H87" s="31" t="s">
        <v>182</v>
      </c>
    </row>
    <row r="88" spans="1:8">
      <c r="A88" s="26">
        <v>86</v>
      </c>
      <c r="B88" s="29" t="s">
        <v>180</v>
      </c>
      <c r="C88" s="29" t="s">
        <v>183</v>
      </c>
      <c r="D88" s="30">
        <v>1</v>
      </c>
      <c r="E88" s="30" t="s">
        <v>41</v>
      </c>
      <c r="F88" s="30">
        <v>500</v>
      </c>
      <c r="G88" s="26">
        <f t="shared" si="1"/>
        <v>500</v>
      </c>
      <c r="H88" s="31" t="s">
        <v>182</v>
      </c>
    </row>
    <row r="89" spans="1:8">
      <c r="A89" s="26">
        <v>87</v>
      </c>
      <c r="B89" s="27" t="s">
        <v>180</v>
      </c>
      <c r="C89" s="27" t="s">
        <v>184</v>
      </c>
      <c r="D89" s="26">
        <v>1</v>
      </c>
      <c r="E89" s="26" t="s">
        <v>41</v>
      </c>
      <c r="F89" s="26">
        <v>500</v>
      </c>
      <c r="G89" s="26">
        <f t="shared" si="1"/>
        <v>500</v>
      </c>
      <c r="H89" s="31" t="s">
        <v>182</v>
      </c>
    </row>
    <row r="90" spans="1:8">
      <c r="A90" s="26">
        <v>88</v>
      </c>
      <c r="B90" s="27" t="s">
        <v>180</v>
      </c>
      <c r="C90" s="27" t="s">
        <v>185</v>
      </c>
      <c r="D90" s="26">
        <v>1</v>
      </c>
      <c r="E90" s="26" t="s">
        <v>41</v>
      </c>
      <c r="F90" s="26">
        <v>500</v>
      </c>
      <c r="G90" s="26">
        <f t="shared" si="1"/>
        <v>500</v>
      </c>
      <c r="H90" s="31" t="s">
        <v>182</v>
      </c>
    </row>
    <row r="91" spans="1:8">
      <c r="A91" s="26">
        <v>89</v>
      </c>
      <c r="B91" s="27" t="s">
        <v>186</v>
      </c>
      <c r="C91" s="35" t="s">
        <v>187</v>
      </c>
      <c r="D91" s="26">
        <v>1</v>
      </c>
      <c r="E91" s="26" t="s">
        <v>41</v>
      </c>
      <c r="F91" s="26">
        <v>350</v>
      </c>
      <c r="G91" s="26">
        <f t="shared" si="1"/>
        <v>350</v>
      </c>
      <c r="H91" s="31" t="s">
        <v>182</v>
      </c>
    </row>
    <row r="92" spans="1:8">
      <c r="A92" s="26">
        <v>90</v>
      </c>
      <c r="B92" s="27" t="s">
        <v>188</v>
      </c>
      <c r="C92" s="29" t="s">
        <v>189</v>
      </c>
      <c r="D92" s="26">
        <v>2</v>
      </c>
      <c r="E92" s="26" t="s">
        <v>41</v>
      </c>
      <c r="F92" s="26">
        <v>80</v>
      </c>
      <c r="G92" s="26">
        <f t="shared" si="1"/>
        <v>160</v>
      </c>
      <c r="H92" s="31" t="s">
        <v>182</v>
      </c>
    </row>
    <row r="93" spans="1:8">
      <c r="A93" s="26">
        <v>91</v>
      </c>
      <c r="B93" s="27" t="s">
        <v>190</v>
      </c>
      <c r="C93" s="27" t="s">
        <v>191</v>
      </c>
      <c r="D93" s="26">
        <v>25</v>
      </c>
      <c r="E93" s="26" t="s">
        <v>158</v>
      </c>
      <c r="F93" s="26">
        <v>25</v>
      </c>
      <c r="G93" s="26">
        <f t="shared" si="1"/>
        <v>625</v>
      </c>
      <c r="H93" s="31" t="s">
        <v>182</v>
      </c>
    </row>
    <row r="94" spans="1:8">
      <c r="A94" s="26">
        <v>92</v>
      </c>
      <c r="B94" s="27" t="s">
        <v>192</v>
      </c>
      <c r="C94" s="27" t="s">
        <v>193</v>
      </c>
      <c r="D94" s="26">
        <v>2</v>
      </c>
      <c r="E94" s="26" t="s">
        <v>41</v>
      </c>
      <c r="F94" s="26">
        <v>85</v>
      </c>
      <c r="G94" s="26">
        <f t="shared" si="1"/>
        <v>170</v>
      </c>
      <c r="H94" s="31" t="s">
        <v>182</v>
      </c>
    </row>
    <row r="95" spans="1:8">
      <c r="A95" s="26">
        <v>93</v>
      </c>
      <c r="B95" s="27" t="s">
        <v>194</v>
      </c>
      <c r="C95" s="27" t="s">
        <v>195</v>
      </c>
      <c r="D95" s="26">
        <v>5</v>
      </c>
      <c r="E95" s="26" t="s">
        <v>41</v>
      </c>
      <c r="F95" s="26">
        <v>40</v>
      </c>
      <c r="G95" s="26">
        <f t="shared" si="1"/>
        <v>200</v>
      </c>
      <c r="H95" s="31" t="s">
        <v>182</v>
      </c>
    </row>
    <row r="96" spans="1:8">
      <c r="A96" s="26">
        <v>94</v>
      </c>
      <c r="B96" s="27" t="s">
        <v>196</v>
      </c>
      <c r="C96" s="27" t="s">
        <v>197</v>
      </c>
      <c r="D96" s="26">
        <v>2</v>
      </c>
      <c r="E96" s="26" t="s">
        <v>15</v>
      </c>
      <c r="F96" s="26">
        <v>90</v>
      </c>
      <c r="G96" s="26">
        <f t="shared" si="1"/>
        <v>180</v>
      </c>
      <c r="H96" s="27" t="s">
        <v>198</v>
      </c>
    </row>
    <row r="97" spans="1:8">
      <c r="A97" s="26">
        <v>95</v>
      </c>
      <c r="B97" s="27" t="s">
        <v>199</v>
      </c>
      <c r="C97" s="27" t="s">
        <v>200</v>
      </c>
      <c r="D97" s="26">
        <v>2</v>
      </c>
      <c r="E97" s="26" t="s">
        <v>87</v>
      </c>
      <c r="F97" s="26">
        <v>16</v>
      </c>
      <c r="G97" s="26">
        <f t="shared" si="1"/>
        <v>32</v>
      </c>
      <c r="H97" s="27" t="s">
        <v>198</v>
      </c>
    </row>
    <row r="98" spans="1:8">
      <c r="A98" s="26">
        <v>96</v>
      </c>
      <c r="B98" s="27" t="s">
        <v>201</v>
      </c>
      <c r="C98" s="27" t="s">
        <v>202</v>
      </c>
      <c r="D98" s="26">
        <v>1</v>
      </c>
      <c r="E98" s="26" t="s">
        <v>87</v>
      </c>
      <c r="F98" s="26">
        <v>68</v>
      </c>
      <c r="G98" s="26">
        <f t="shared" si="1"/>
        <v>68</v>
      </c>
      <c r="H98" s="27" t="s">
        <v>198</v>
      </c>
    </row>
    <row r="99" spans="1:8">
      <c r="A99" s="26">
        <v>97</v>
      </c>
      <c r="B99" s="27" t="s">
        <v>203</v>
      </c>
      <c r="C99" s="27" t="s">
        <v>204</v>
      </c>
      <c r="D99" s="26">
        <v>6</v>
      </c>
      <c r="E99" s="26" t="s">
        <v>205</v>
      </c>
      <c r="F99" s="26">
        <v>200</v>
      </c>
      <c r="G99" s="26">
        <f t="shared" si="1"/>
        <v>1200</v>
      </c>
      <c r="H99" s="27" t="s">
        <v>198</v>
      </c>
    </row>
    <row r="100" spans="1:8">
      <c r="A100" s="26">
        <v>98</v>
      </c>
      <c r="B100" s="27" t="s">
        <v>206</v>
      </c>
      <c r="C100" s="27" t="s">
        <v>207</v>
      </c>
      <c r="D100" s="26">
        <v>30</v>
      </c>
      <c r="E100" s="26" t="s">
        <v>15</v>
      </c>
      <c r="F100" s="26">
        <v>2.5</v>
      </c>
      <c r="G100" s="26">
        <f t="shared" si="1"/>
        <v>75</v>
      </c>
      <c r="H100" s="27" t="s">
        <v>198</v>
      </c>
    </row>
    <row r="101" spans="1:8">
      <c r="A101" s="26">
        <v>99</v>
      </c>
      <c r="B101" s="27" t="s">
        <v>208</v>
      </c>
      <c r="C101" s="27" t="s">
        <v>209</v>
      </c>
      <c r="D101" s="26">
        <v>50</v>
      </c>
      <c r="E101" s="26" t="s">
        <v>210</v>
      </c>
      <c r="F101" s="26">
        <v>2</v>
      </c>
      <c r="G101" s="26">
        <f t="shared" si="1"/>
        <v>100</v>
      </c>
      <c r="H101" s="27" t="s">
        <v>198</v>
      </c>
    </row>
    <row r="102" spans="1:8">
      <c r="A102" s="26">
        <v>100</v>
      </c>
      <c r="B102" s="27" t="s">
        <v>211</v>
      </c>
      <c r="C102" s="27" t="s">
        <v>212</v>
      </c>
      <c r="D102" s="26">
        <v>200</v>
      </c>
      <c r="E102" s="26" t="s">
        <v>210</v>
      </c>
      <c r="F102" s="30">
        <v>0.2</v>
      </c>
      <c r="G102" s="26">
        <f t="shared" si="1"/>
        <v>40</v>
      </c>
      <c r="H102" s="27" t="s">
        <v>198</v>
      </c>
    </row>
    <row r="103" spans="1:8">
      <c r="A103" s="26">
        <v>101</v>
      </c>
      <c r="B103" s="27" t="s">
        <v>211</v>
      </c>
      <c r="C103" s="27" t="s">
        <v>213</v>
      </c>
      <c r="D103" s="26">
        <v>200</v>
      </c>
      <c r="E103" s="26" t="s">
        <v>210</v>
      </c>
      <c r="F103" s="30">
        <v>0.2</v>
      </c>
      <c r="G103" s="26">
        <f t="shared" si="1"/>
        <v>40</v>
      </c>
      <c r="H103" s="27" t="s">
        <v>198</v>
      </c>
    </row>
    <row r="104" spans="1:8">
      <c r="A104" s="26">
        <v>102</v>
      </c>
      <c r="B104" s="27" t="s">
        <v>214</v>
      </c>
      <c r="C104" s="27" t="s">
        <v>215</v>
      </c>
      <c r="D104" s="26">
        <v>20</v>
      </c>
      <c r="E104" s="26" t="s">
        <v>15</v>
      </c>
      <c r="F104" s="30">
        <v>0.5</v>
      </c>
      <c r="G104" s="26">
        <f t="shared" si="1"/>
        <v>10</v>
      </c>
      <c r="H104" s="27" t="s">
        <v>198</v>
      </c>
    </row>
    <row r="105" spans="1:8">
      <c r="A105" s="26">
        <v>103</v>
      </c>
      <c r="B105" s="27" t="s">
        <v>216</v>
      </c>
      <c r="C105" s="27" t="s">
        <v>217</v>
      </c>
      <c r="D105" s="26">
        <v>5</v>
      </c>
      <c r="E105" s="26" t="s">
        <v>15</v>
      </c>
      <c r="F105" s="26">
        <v>10</v>
      </c>
      <c r="G105" s="26">
        <f t="shared" si="1"/>
        <v>50</v>
      </c>
      <c r="H105" s="27" t="s">
        <v>198</v>
      </c>
    </row>
    <row r="106" spans="1:8">
      <c r="A106" s="26">
        <v>104</v>
      </c>
      <c r="B106" s="27" t="s">
        <v>218</v>
      </c>
      <c r="C106" s="27" t="s">
        <v>219</v>
      </c>
      <c r="D106" s="26">
        <v>5</v>
      </c>
      <c r="E106" s="26" t="s">
        <v>15</v>
      </c>
      <c r="F106" s="26">
        <v>10</v>
      </c>
      <c r="G106" s="26">
        <f t="shared" si="1"/>
        <v>50</v>
      </c>
      <c r="H106" s="27" t="s">
        <v>198</v>
      </c>
    </row>
    <row r="107" spans="1:8">
      <c r="A107" s="26">
        <v>105</v>
      </c>
      <c r="B107" s="31" t="s">
        <v>70</v>
      </c>
      <c r="C107" s="27" t="s">
        <v>220</v>
      </c>
      <c r="D107" s="26">
        <v>14</v>
      </c>
      <c r="E107" s="26" t="s">
        <v>15</v>
      </c>
      <c r="F107" s="26">
        <v>10</v>
      </c>
      <c r="G107" s="26">
        <f t="shared" si="1"/>
        <v>140</v>
      </c>
      <c r="H107" s="27" t="s">
        <v>198</v>
      </c>
    </row>
    <row r="108" spans="1:8">
      <c r="A108" s="26">
        <v>106</v>
      </c>
      <c r="B108" s="27" t="s">
        <v>221</v>
      </c>
      <c r="C108" s="29" t="s">
        <v>222</v>
      </c>
      <c r="D108" s="30">
        <v>3</v>
      </c>
      <c r="E108" s="30" t="s">
        <v>223</v>
      </c>
      <c r="F108" s="30">
        <v>500</v>
      </c>
      <c r="G108" s="26">
        <f t="shared" si="1"/>
        <v>1500</v>
      </c>
      <c r="H108" s="27" t="s">
        <v>198</v>
      </c>
    </row>
    <row r="109" spans="1:8">
      <c r="A109" s="26">
        <v>107</v>
      </c>
      <c r="B109" s="27" t="s">
        <v>224</v>
      </c>
      <c r="C109" s="27" t="s">
        <v>225</v>
      </c>
      <c r="D109" s="26">
        <v>6</v>
      </c>
      <c r="E109" s="26" t="s">
        <v>44</v>
      </c>
      <c r="F109" s="26">
        <v>30</v>
      </c>
      <c r="G109" s="26">
        <f t="shared" si="1"/>
        <v>180</v>
      </c>
      <c r="H109" s="27" t="s">
        <v>198</v>
      </c>
    </row>
    <row r="110" spans="1:8">
      <c r="A110" s="26">
        <v>108</v>
      </c>
      <c r="B110" s="27" t="s">
        <v>226</v>
      </c>
      <c r="C110" s="27" t="s">
        <v>227</v>
      </c>
      <c r="D110" s="26">
        <v>2</v>
      </c>
      <c r="E110" s="26" t="s">
        <v>87</v>
      </c>
      <c r="F110" s="26">
        <v>25</v>
      </c>
      <c r="G110" s="26">
        <f t="shared" si="1"/>
        <v>50</v>
      </c>
      <c r="H110" s="27" t="s">
        <v>198</v>
      </c>
    </row>
    <row r="111" ht="24" spans="1:8">
      <c r="A111" s="26">
        <v>109</v>
      </c>
      <c r="B111" s="36" t="s">
        <v>228</v>
      </c>
      <c r="C111" s="28" t="s">
        <v>229</v>
      </c>
      <c r="D111" s="37">
        <v>2</v>
      </c>
      <c r="E111" s="37" t="s">
        <v>15</v>
      </c>
      <c r="F111" s="37">
        <v>780</v>
      </c>
      <c r="G111" s="26">
        <f t="shared" si="1"/>
        <v>1560</v>
      </c>
      <c r="H111" s="38" t="s">
        <v>198</v>
      </c>
    </row>
    <row r="112" spans="1:8">
      <c r="A112" s="26">
        <v>110</v>
      </c>
      <c r="B112" s="28" t="s">
        <v>230</v>
      </c>
      <c r="C112" s="28" t="s">
        <v>231</v>
      </c>
      <c r="D112" s="37">
        <v>30</v>
      </c>
      <c r="E112" s="37" t="s">
        <v>232</v>
      </c>
      <c r="F112" s="37">
        <v>10</v>
      </c>
      <c r="G112" s="26">
        <f t="shared" si="1"/>
        <v>300</v>
      </c>
      <c r="H112" s="38" t="s">
        <v>198</v>
      </c>
    </row>
    <row r="113" spans="1:8">
      <c r="A113" s="26">
        <v>111</v>
      </c>
      <c r="B113" s="28" t="s">
        <v>233</v>
      </c>
      <c r="C113" s="28" t="s">
        <v>234</v>
      </c>
      <c r="D113" s="37">
        <v>30</v>
      </c>
      <c r="E113" s="37" t="s">
        <v>232</v>
      </c>
      <c r="F113" s="37">
        <v>7</v>
      </c>
      <c r="G113" s="26">
        <f t="shared" si="1"/>
        <v>210</v>
      </c>
      <c r="H113" s="38" t="s">
        <v>198</v>
      </c>
    </row>
    <row r="114" spans="1:8">
      <c r="A114" s="26">
        <v>112</v>
      </c>
      <c r="B114" s="28" t="s">
        <v>235</v>
      </c>
      <c r="C114" s="28" t="s">
        <v>236</v>
      </c>
      <c r="D114" s="37">
        <v>30</v>
      </c>
      <c r="E114" s="37" t="s">
        <v>232</v>
      </c>
      <c r="F114" s="37">
        <v>15</v>
      </c>
      <c r="G114" s="26">
        <f t="shared" si="1"/>
        <v>450</v>
      </c>
      <c r="H114" s="38" t="s">
        <v>198</v>
      </c>
    </row>
    <row r="115" spans="1:8">
      <c r="A115" s="26">
        <v>113</v>
      </c>
      <c r="B115" s="28" t="s">
        <v>237</v>
      </c>
      <c r="C115" s="28" t="s">
        <v>238</v>
      </c>
      <c r="D115" s="37">
        <v>30</v>
      </c>
      <c r="E115" s="37" t="s">
        <v>232</v>
      </c>
      <c r="F115" s="37">
        <v>5</v>
      </c>
      <c r="G115" s="26">
        <f t="shared" si="1"/>
        <v>150</v>
      </c>
      <c r="H115" s="38" t="s">
        <v>198</v>
      </c>
    </row>
    <row r="116" spans="1:8">
      <c r="A116" s="26">
        <v>114</v>
      </c>
      <c r="B116" s="28" t="s">
        <v>239</v>
      </c>
      <c r="C116" s="28" t="s">
        <v>240</v>
      </c>
      <c r="D116" s="37">
        <v>10</v>
      </c>
      <c r="E116" s="37" t="s">
        <v>232</v>
      </c>
      <c r="F116" s="37">
        <v>9</v>
      </c>
      <c r="G116" s="26">
        <f t="shared" si="1"/>
        <v>90</v>
      </c>
      <c r="H116" s="38" t="s">
        <v>198</v>
      </c>
    </row>
    <row r="117" spans="1:8">
      <c r="A117" s="26">
        <v>115</v>
      </c>
      <c r="B117" s="28" t="s">
        <v>241</v>
      </c>
      <c r="C117" s="28" t="s">
        <v>242</v>
      </c>
      <c r="D117" s="37">
        <v>30</v>
      </c>
      <c r="E117" s="37" t="s">
        <v>243</v>
      </c>
      <c r="F117" s="37">
        <v>30</v>
      </c>
      <c r="G117" s="26">
        <f t="shared" si="1"/>
        <v>900</v>
      </c>
      <c r="H117" s="38" t="s">
        <v>198</v>
      </c>
    </row>
    <row r="118" spans="1:8">
      <c r="A118" s="26">
        <v>116</v>
      </c>
      <c r="B118" s="28" t="s">
        <v>244</v>
      </c>
      <c r="C118" s="28" t="s">
        <v>245</v>
      </c>
      <c r="D118" s="37">
        <v>10</v>
      </c>
      <c r="E118" s="37" t="s">
        <v>69</v>
      </c>
      <c r="F118" s="37">
        <v>25</v>
      </c>
      <c r="G118" s="26">
        <f t="shared" si="1"/>
        <v>250</v>
      </c>
      <c r="H118" s="38" t="s">
        <v>198</v>
      </c>
    </row>
    <row r="119" spans="1:8">
      <c r="A119" s="26">
        <v>117</v>
      </c>
      <c r="B119" s="28" t="s">
        <v>246</v>
      </c>
      <c r="C119" s="28" t="s">
        <v>247</v>
      </c>
      <c r="D119" s="37">
        <v>30</v>
      </c>
      <c r="E119" s="37" t="s">
        <v>44</v>
      </c>
      <c r="F119" s="37">
        <v>30</v>
      </c>
      <c r="G119" s="26">
        <f t="shared" si="1"/>
        <v>900</v>
      </c>
      <c r="H119" s="38" t="s">
        <v>198</v>
      </c>
    </row>
    <row r="120" spans="1:8">
      <c r="A120" s="26">
        <v>118</v>
      </c>
      <c r="B120" s="28" t="s">
        <v>248</v>
      </c>
      <c r="C120" s="28" t="s">
        <v>249</v>
      </c>
      <c r="D120" s="37">
        <v>100</v>
      </c>
      <c r="E120" s="37" t="s">
        <v>44</v>
      </c>
      <c r="F120" s="37">
        <v>5</v>
      </c>
      <c r="G120" s="26">
        <f t="shared" si="1"/>
        <v>500</v>
      </c>
      <c r="H120" s="38" t="s">
        <v>198</v>
      </c>
    </row>
    <row r="121" spans="1:8">
      <c r="A121" s="26">
        <v>119</v>
      </c>
      <c r="B121" s="28" t="s">
        <v>248</v>
      </c>
      <c r="C121" s="28" t="s">
        <v>250</v>
      </c>
      <c r="D121" s="37">
        <v>20</v>
      </c>
      <c r="E121" s="37" t="s">
        <v>44</v>
      </c>
      <c r="F121" s="37">
        <v>20</v>
      </c>
      <c r="G121" s="26">
        <f t="shared" si="1"/>
        <v>400</v>
      </c>
      <c r="H121" s="38" t="s">
        <v>198</v>
      </c>
    </row>
    <row r="122" spans="1:8">
      <c r="A122" s="26">
        <v>120</v>
      </c>
      <c r="B122" s="28" t="s">
        <v>251</v>
      </c>
      <c r="C122" s="28" t="s">
        <v>252</v>
      </c>
      <c r="D122" s="37">
        <v>4</v>
      </c>
      <c r="E122" s="37" t="s">
        <v>232</v>
      </c>
      <c r="F122" s="37">
        <v>20</v>
      </c>
      <c r="G122" s="26">
        <f t="shared" si="1"/>
        <v>80</v>
      </c>
      <c r="H122" s="38" t="s">
        <v>198</v>
      </c>
    </row>
    <row r="123" spans="1:8">
      <c r="A123" s="26">
        <v>121</v>
      </c>
      <c r="B123" s="28" t="s">
        <v>253</v>
      </c>
      <c r="C123" s="28" t="s">
        <v>254</v>
      </c>
      <c r="D123" s="37">
        <v>4</v>
      </c>
      <c r="E123" s="37" t="s">
        <v>255</v>
      </c>
      <c r="F123" s="37">
        <v>15</v>
      </c>
      <c r="G123" s="26">
        <f t="shared" si="1"/>
        <v>60</v>
      </c>
      <c r="H123" s="38" t="s">
        <v>198</v>
      </c>
    </row>
    <row r="124" spans="1:8">
      <c r="A124" s="26">
        <v>122</v>
      </c>
      <c r="B124" s="28" t="s">
        <v>256</v>
      </c>
      <c r="C124" s="28" t="s">
        <v>257</v>
      </c>
      <c r="D124" s="37">
        <v>10</v>
      </c>
      <c r="E124" s="37" t="s">
        <v>232</v>
      </c>
      <c r="F124" s="37">
        <v>10</v>
      </c>
      <c r="G124" s="26">
        <f t="shared" si="1"/>
        <v>100</v>
      </c>
      <c r="H124" s="38" t="s">
        <v>198</v>
      </c>
    </row>
    <row r="125" spans="1:8">
      <c r="A125" s="26">
        <v>123</v>
      </c>
      <c r="B125" s="27" t="s">
        <v>258</v>
      </c>
      <c r="C125" s="27" t="s">
        <v>259</v>
      </c>
      <c r="D125" s="26">
        <v>1</v>
      </c>
      <c r="E125" s="26" t="s">
        <v>15</v>
      </c>
      <c r="F125" s="26">
        <v>600</v>
      </c>
      <c r="G125" s="26">
        <f t="shared" si="1"/>
        <v>600</v>
      </c>
      <c r="H125" s="31" t="s">
        <v>260</v>
      </c>
    </row>
    <row r="126" spans="1:8">
      <c r="A126" s="26">
        <v>124</v>
      </c>
      <c r="B126" s="29" t="s">
        <v>261</v>
      </c>
      <c r="C126" s="29" t="s">
        <v>262</v>
      </c>
      <c r="D126" s="26">
        <v>1</v>
      </c>
      <c r="E126" s="26" t="s">
        <v>41</v>
      </c>
      <c r="F126" s="26">
        <v>600</v>
      </c>
      <c r="G126" s="26">
        <f t="shared" si="1"/>
        <v>600</v>
      </c>
      <c r="H126" s="31" t="s">
        <v>263</v>
      </c>
    </row>
    <row r="127" spans="1:8">
      <c r="A127" s="26">
        <v>125</v>
      </c>
      <c r="B127" s="27" t="s">
        <v>264</v>
      </c>
      <c r="C127" s="27" t="s">
        <v>265</v>
      </c>
      <c r="D127" s="26">
        <v>2</v>
      </c>
      <c r="E127" s="26" t="s">
        <v>15</v>
      </c>
      <c r="F127" s="26">
        <v>1100</v>
      </c>
      <c r="G127" s="26">
        <f t="shared" ref="G127:G190" si="2">D127*F127</f>
        <v>2200</v>
      </c>
      <c r="H127" s="27" t="s">
        <v>266</v>
      </c>
    </row>
    <row r="128" spans="1:8">
      <c r="A128" s="26">
        <v>126</v>
      </c>
      <c r="B128" s="27" t="s">
        <v>267</v>
      </c>
      <c r="C128" s="27" t="s">
        <v>268</v>
      </c>
      <c r="D128" s="26">
        <v>6</v>
      </c>
      <c r="E128" s="26" t="s">
        <v>15</v>
      </c>
      <c r="F128" s="26">
        <v>90</v>
      </c>
      <c r="G128" s="26">
        <f t="shared" si="2"/>
        <v>540</v>
      </c>
      <c r="H128" s="27" t="s">
        <v>269</v>
      </c>
    </row>
    <row r="129" spans="1:8">
      <c r="A129" s="26">
        <v>127</v>
      </c>
      <c r="B129" s="27" t="s">
        <v>267</v>
      </c>
      <c r="C129" s="27" t="s">
        <v>270</v>
      </c>
      <c r="D129" s="26">
        <v>4</v>
      </c>
      <c r="E129" s="26" t="s">
        <v>15</v>
      </c>
      <c r="F129" s="26">
        <v>160</v>
      </c>
      <c r="G129" s="26">
        <f t="shared" si="2"/>
        <v>640</v>
      </c>
      <c r="H129" s="27" t="s">
        <v>266</v>
      </c>
    </row>
    <row r="130" spans="1:8">
      <c r="A130" s="26">
        <v>128</v>
      </c>
      <c r="B130" s="27" t="s">
        <v>36</v>
      </c>
      <c r="C130" s="27" t="s">
        <v>35</v>
      </c>
      <c r="D130" s="26">
        <v>6</v>
      </c>
      <c r="E130" s="26" t="s">
        <v>15</v>
      </c>
      <c r="F130" s="26">
        <v>25</v>
      </c>
      <c r="G130" s="26">
        <f t="shared" si="2"/>
        <v>150</v>
      </c>
      <c r="H130" s="27" t="s">
        <v>271</v>
      </c>
    </row>
    <row r="131" spans="1:8">
      <c r="A131" s="26">
        <v>129</v>
      </c>
      <c r="B131" s="28" t="s">
        <v>272</v>
      </c>
      <c r="C131" s="28" t="s">
        <v>273</v>
      </c>
      <c r="D131" s="26">
        <v>10</v>
      </c>
      <c r="E131" s="26" t="s">
        <v>15</v>
      </c>
      <c r="F131" s="26">
        <v>32</v>
      </c>
      <c r="G131" s="26">
        <f t="shared" si="2"/>
        <v>320</v>
      </c>
      <c r="H131" s="27" t="s">
        <v>266</v>
      </c>
    </row>
    <row r="132" spans="1:8">
      <c r="A132" s="26">
        <v>130</v>
      </c>
      <c r="B132" s="28" t="s">
        <v>274</v>
      </c>
      <c r="C132" s="28" t="s">
        <v>35</v>
      </c>
      <c r="D132" s="26">
        <v>30</v>
      </c>
      <c r="E132" s="26" t="s">
        <v>15</v>
      </c>
      <c r="F132" s="26">
        <v>1</v>
      </c>
      <c r="G132" s="26">
        <f t="shared" si="2"/>
        <v>30</v>
      </c>
      <c r="H132" s="27" t="s">
        <v>266</v>
      </c>
    </row>
    <row r="133" spans="1:8">
      <c r="A133" s="26">
        <v>131</v>
      </c>
      <c r="B133" s="28" t="s">
        <v>275</v>
      </c>
      <c r="C133" s="28" t="s">
        <v>35</v>
      </c>
      <c r="D133" s="26">
        <v>30</v>
      </c>
      <c r="E133" s="26" t="s">
        <v>15</v>
      </c>
      <c r="F133" s="26">
        <v>5</v>
      </c>
      <c r="G133" s="26">
        <f t="shared" si="2"/>
        <v>150</v>
      </c>
      <c r="H133" s="27" t="s">
        <v>266</v>
      </c>
    </row>
    <row r="134" spans="1:8">
      <c r="A134" s="26">
        <v>132</v>
      </c>
      <c r="B134" s="28" t="s">
        <v>206</v>
      </c>
      <c r="C134" s="28" t="s">
        <v>276</v>
      </c>
      <c r="D134" s="26">
        <v>150</v>
      </c>
      <c r="E134" s="26" t="s">
        <v>15</v>
      </c>
      <c r="F134" s="26">
        <v>1</v>
      </c>
      <c r="G134" s="26">
        <f t="shared" si="2"/>
        <v>150</v>
      </c>
      <c r="H134" s="27" t="s">
        <v>266</v>
      </c>
    </row>
    <row r="135" spans="1:8">
      <c r="A135" s="26">
        <v>133</v>
      </c>
      <c r="B135" s="28" t="s">
        <v>277</v>
      </c>
      <c r="C135" s="28" t="s">
        <v>278</v>
      </c>
      <c r="D135" s="26">
        <v>6</v>
      </c>
      <c r="E135" s="26" t="s">
        <v>15</v>
      </c>
      <c r="F135" s="26">
        <v>105</v>
      </c>
      <c r="G135" s="26">
        <f t="shared" si="2"/>
        <v>630</v>
      </c>
      <c r="H135" s="27" t="s">
        <v>266</v>
      </c>
    </row>
    <row r="136" spans="1:8">
      <c r="A136" s="26">
        <v>134</v>
      </c>
      <c r="B136" s="28" t="s">
        <v>279</v>
      </c>
      <c r="C136" s="28" t="s">
        <v>155</v>
      </c>
      <c r="D136" s="26">
        <v>6</v>
      </c>
      <c r="E136" s="26" t="s">
        <v>15</v>
      </c>
      <c r="F136" s="26">
        <v>160</v>
      </c>
      <c r="G136" s="26">
        <f t="shared" si="2"/>
        <v>960</v>
      </c>
      <c r="H136" s="27" t="s">
        <v>266</v>
      </c>
    </row>
    <row r="137" spans="1:8">
      <c r="A137" s="26">
        <v>135</v>
      </c>
      <c r="B137" s="28" t="s">
        <v>280</v>
      </c>
      <c r="C137" s="28" t="s">
        <v>281</v>
      </c>
      <c r="D137" s="26">
        <v>4</v>
      </c>
      <c r="E137" s="26" t="s">
        <v>282</v>
      </c>
      <c r="F137" s="26">
        <v>40</v>
      </c>
      <c r="G137" s="26">
        <f t="shared" si="2"/>
        <v>160</v>
      </c>
      <c r="H137" s="27" t="s">
        <v>266</v>
      </c>
    </row>
    <row r="138" spans="1:8">
      <c r="A138" s="26">
        <v>136</v>
      </c>
      <c r="B138" s="28" t="s">
        <v>283</v>
      </c>
      <c r="C138" s="28" t="s">
        <v>284</v>
      </c>
      <c r="D138" s="26">
        <v>8</v>
      </c>
      <c r="E138" s="26" t="s">
        <v>87</v>
      </c>
      <c r="F138" s="26">
        <v>30</v>
      </c>
      <c r="G138" s="26">
        <f t="shared" si="2"/>
        <v>240</v>
      </c>
      <c r="H138" s="27" t="s">
        <v>266</v>
      </c>
    </row>
    <row r="139" spans="1:8">
      <c r="A139" s="26">
        <v>137</v>
      </c>
      <c r="B139" s="28" t="s">
        <v>285</v>
      </c>
      <c r="C139" s="28" t="s">
        <v>286</v>
      </c>
      <c r="D139" s="26">
        <v>100</v>
      </c>
      <c r="E139" s="26" t="s">
        <v>15</v>
      </c>
      <c r="F139" s="26">
        <v>1</v>
      </c>
      <c r="G139" s="26">
        <f t="shared" si="2"/>
        <v>100</v>
      </c>
      <c r="H139" s="27" t="s">
        <v>266</v>
      </c>
    </row>
    <row r="140" spans="1:8">
      <c r="A140" s="26">
        <v>138</v>
      </c>
      <c r="B140" s="28" t="s">
        <v>287</v>
      </c>
      <c r="C140" s="28" t="s">
        <v>288</v>
      </c>
      <c r="D140" s="26">
        <v>50</v>
      </c>
      <c r="E140" s="26" t="s">
        <v>15</v>
      </c>
      <c r="F140" s="26">
        <v>2</v>
      </c>
      <c r="G140" s="26">
        <f t="shared" si="2"/>
        <v>100</v>
      </c>
      <c r="H140" s="27" t="s">
        <v>266</v>
      </c>
    </row>
    <row r="141" spans="1:8">
      <c r="A141" s="26">
        <v>139</v>
      </c>
      <c r="B141" s="28" t="s">
        <v>289</v>
      </c>
      <c r="C141" s="28" t="s">
        <v>290</v>
      </c>
      <c r="D141" s="26">
        <v>120</v>
      </c>
      <c r="E141" s="26" t="s">
        <v>41</v>
      </c>
      <c r="F141" s="26">
        <v>5</v>
      </c>
      <c r="G141" s="26">
        <f t="shared" si="2"/>
        <v>600</v>
      </c>
      <c r="H141" s="27" t="s">
        <v>266</v>
      </c>
    </row>
    <row r="142" spans="1:8">
      <c r="A142" s="26">
        <v>140</v>
      </c>
      <c r="B142" s="28" t="s">
        <v>291</v>
      </c>
      <c r="C142" s="28" t="s">
        <v>292</v>
      </c>
      <c r="D142" s="26">
        <v>50</v>
      </c>
      <c r="E142" s="26" t="s">
        <v>41</v>
      </c>
      <c r="F142" s="26">
        <v>15</v>
      </c>
      <c r="G142" s="26">
        <f t="shared" si="2"/>
        <v>750</v>
      </c>
      <c r="H142" s="27" t="s">
        <v>266</v>
      </c>
    </row>
    <row r="143" spans="1:8">
      <c r="A143" s="26">
        <v>141</v>
      </c>
      <c r="B143" s="28" t="s">
        <v>293</v>
      </c>
      <c r="C143" s="28" t="s">
        <v>294</v>
      </c>
      <c r="D143" s="26">
        <v>40</v>
      </c>
      <c r="E143" s="26" t="s">
        <v>41</v>
      </c>
      <c r="F143" s="26">
        <v>31</v>
      </c>
      <c r="G143" s="26">
        <f t="shared" si="2"/>
        <v>1240</v>
      </c>
      <c r="H143" s="27" t="s">
        <v>266</v>
      </c>
    </row>
    <row r="144" spans="1:8">
      <c r="A144" s="26">
        <v>142</v>
      </c>
      <c r="B144" s="28" t="s">
        <v>295</v>
      </c>
      <c r="C144" s="28" t="s">
        <v>296</v>
      </c>
      <c r="D144" s="26">
        <v>30</v>
      </c>
      <c r="E144" s="26" t="s">
        <v>41</v>
      </c>
      <c r="F144" s="26">
        <v>11.5</v>
      </c>
      <c r="G144" s="26">
        <f t="shared" si="2"/>
        <v>345</v>
      </c>
      <c r="H144" s="27" t="s">
        <v>266</v>
      </c>
    </row>
    <row r="145" spans="1:8">
      <c r="A145" s="26">
        <v>143</v>
      </c>
      <c r="B145" s="28" t="s">
        <v>297</v>
      </c>
      <c r="C145" s="28" t="s">
        <v>298</v>
      </c>
      <c r="D145" s="26">
        <v>2</v>
      </c>
      <c r="E145" s="26" t="s">
        <v>299</v>
      </c>
      <c r="F145" s="26">
        <v>7.5</v>
      </c>
      <c r="G145" s="26">
        <f t="shared" si="2"/>
        <v>15</v>
      </c>
      <c r="H145" s="27" t="s">
        <v>266</v>
      </c>
    </row>
    <row r="146" spans="1:8">
      <c r="A146" s="26">
        <v>144</v>
      </c>
      <c r="B146" s="28" t="s">
        <v>297</v>
      </c>
      <c r="C146" s="28" t="s">
        <v>300</v>
      </c>
      <c r="D146" s="26">
        <v>2</v>
      </c>
      <c r="E146" s="26" t="s">
        <v>299</v>
      </c>
      <c r="F146" s="26">
        <v>7.5</v>
      </c>
      <c r="G146" s="26">
        <f t="shared" si="2"/>
        <v>15</v>
      </c>
      <c r="H146" s="27" t="s">
        <v>266</v>
      </c>
    </row>
    <row r="147" spans="1:8">
      <c r="A147" s="26">
        <v>145</v>
      </c>
      <c r="B147" s="28" t="s">
        <v>297</v>
      </c>
      <c r="C147" s="28" t="s">
        <v>301</v>
      </c>
      <c r="D147" s="26">
        <v>4</v>
      </c>
      <c r="E147" s="26" t="s">
        <v>299</v>
      </c>
      <c r="F147" s="26">
        <v>7.5</v>
      </c>
      <c r="G147" s="26">
        <f t="shared" si="2"/>
        <v>30</v>
      </c>
      <c r="H147" s="27" t="s">
        <v>266</v>
      </c>
    </row>
    <row r="148" spans="1:8">
      <c r="A148" s="26">
        <v>146</v>
      </c>
      <c r="B148" s="28" t="s">
        <v>302</v>
      </c>
      <c r="C148" s="28" t="s">
        <v>303</v>
      </c>
      <c r="D148" s="26">
        <v>40</v>
      </c>
      <c r="E148" s="26" t="s">
        <v>15</v>
      </c>
      <c r="F148" s="26">
        <v>2.5</v>
      </c>
      <c r="G148" s="26">
        <f t="shared" si="2"/>
        <v>100</v>
      </c>
      <c r="H148" s="27" t="s">
        <v>266</v>
      </c>
    </row>
    <row r="149" spans="1:8">
      <c r="A149" s="26">
        <v>147</v>
      </c>
      <c r="B149" s="27" t="s">
        <v>304</v>
      </c>
      <c r="C149" s="27" t="s">
        <v>305</v>
      </c>
      <c r="D149" s="26">
        <v>10</v>
      </c>
      <c r="E149" s="26" t="s">
        <v>87</v>
      </c>
      <c r="F149" s="26">
        <v>10</v>
      </c>
      <c r="G149" s="26">
        <f t="shared" si="2"/>
        <v>100</v>
      </c>
      <c r="H149" s="27" t="s">
        <v>266</v>
      </c>
    </row>
    <row r="150" spans="1:8">
      <c r="A150" s="26">
        <v>148</v>
      </c>
      <c r="B150" s="29" t="s">
        <v>306</v>
      </c>
      <c r="C150" s="29" t="s">
        <v>307</v>
      </c>
      <c r="D150" s="26">
        <v>4</v>
      </c>
      <c r="E150" s="26" t="s">
        <v>15</v>
      </c>
      <c r="F150" s="26">
        <v>200</v>
      </c>
      <c r="G150" s="26">
        <f t="shared" si="2"/>
        <v>800</v>
      </c>
      <c r="H150" s="27" t="s">
        <v>266</v>
      </c>
    </row>
    <row r="151" spans="1:8">
      <c r="A151" s="26">
        <v>149</v>
      </c>
      <c r="B151" s="29" t="s">
        <v>308</v>
      </c>
      <c r="C151" s="29" t="s">
        <v>307</v>
      </c>
      <c r="D151" s="26">
        <v>4</v>
      </c>
      <c r="E151" s="26" t="s">
        <v>15</v>
      </c>
      <c r="F151" s="26">
        <v>30</v>
      </c>
      <c r="G151" s="26">
        <f t="shared" si="2"/>
        <v>120</v>
      </c>
      <c r="H151" s="27" t="s">
        <v>266</v>
      </c>
    </row>
    <row r="152" spans="1:8">
      <c r="A152" s="26">
        <v>150</v>
      </c>
      <c r="B152" s="29" t="s">
        <v>309</v>
      </c>
      <c r="C152" s="29" t="s">
        <v>307</v>
      </c>
      <c r="D152" s="26">
        <v>3</v>
      </c>
      <c r="E152" s="26" t="s">
        <v>15</v>
      </c>
      <c r="F152" s="26">
        <v>60</v>
      </c>
      <c r="G152" s="26">
        <f t="shared" si="2"/>
        <v>180</v>
      </c>
      <c r="H152" s="27" t="s">
        <v>266</v>
      </c>
    </row>
    <row r="153" spans="1:8">
      <c r="A153" s="26">
        <v>151</v>
      </c>
      <c r="B153" s="29" t="s">
        <v>310</v>
      </c>
      <c r="C153" s="29" t="s">
        <v>307</v>
      </c>
      <c r="D153" s="26">
        <v>4</v>
      </c>
      <c r="E153" s="26" t="s">
        <v>15</v>
      </c>
      <c r="F153" s="26">
        <v>30</v>
      </c>
      <c r="G153" s="26">
        <f t="shared" si="2"/>
        <v>120</v>
      </c>
      <c r="H153" s="27" t="s">
        <v>266</v>
      </c>
    </row>
    <row r="154" spans="1:8">
      <c r="A154" s="26">
        <v>152</v>
      </c>
      <c r="B154" s="29" t="s">
        <v>311</v>
      </c>
      <c r="C154" s="29" t="s">
        <v>312</v>
      </c>
      <c r="D154" s="26">
        <v>10</v>
      </c>
      <c r="E154" s="26" t="s">
        <v>313</v>
      </c>
      <c r="F154" s="26">
        <v>120</v>
      </c>
      <c r="G154" s="26">
        <f t="shared" si="2"/>
        <v>1200</v>
      </c>
      <c r="H154" s="27" t="s">
        <v>266</v>
      </c>
    </row>
    <row r="155" spans="1:8">
      <c r="A155" s="26">
        <v>153</v>
      </c>
      <c r="B155" t="s">
        <v>314</v>
      </c>
      <c r="C155" s="27" t="s">
        <v>315</v>
      </c>
      <c r="D155" s="26">
        <v>1</v>
      </c>
      <c r="E155" s="26" t="s">
        <v>313</v>
      </c>
      <c r="F155" s="26">
        <v>4100</v>
      </c>
      <c r="G155" s="26">
        <f t="shared" si="2"/>
        <v>4100</v>
      </c>
      <c r="H155" s="27" t="s">
        <v>266</v>
      </c>
    </row>
    <row r="156" spans="1:8">
      <c r="A156" s="26">
        <v>154</v>
      </c>
      <c r="B156" s="27" t="s">
        <v>316</v>
      </c>
      <c r="C156" s="27" t="s">
        <v>317</v>
      </c>
      <c r="D156" s="26">
        <v>1</v>
      </c>
      <c r="E156" s="26" t="s">
        <v>15</v>
      </c>
      <c r="F156" s="26">
        <v>500</v>
      </c>
      <c r="G156" s="26">
        <f t="shared" si="2"/>
        <v>500</v>
      </c>
      <c r="H156" s="27" t="s">
        <v>266</v>
      </c>
    </row>
    <row r="157" spans="1:8">
      <c r="A157" s="26">
        <v>155</v>
      </c>
      <c r="B157" s="31" t="s">
        <v>318</v>
      </c>
      <c r="C157" s="31" t="s">
        <v>319</v>
      </c>
      <c r="D157" s="32">
        <v>1</v>
      </c>
      <c r="E157" s="32" t="s">
        <v>313</v>
      </c>
      <c r="F157" s="32">
        <v>180</v>
      </c>
      <c r="G157" s="32">
        <f t="shared" si="2"/>
        <v>180</v>
      </c>
      <c r="H157" s="31" t="s">
        <v>320</v>
      </c>
    </row>
    <row r="158" spans="1:8">
      <c r="A158" s="26">
        <v>156</v>
      </c>
      <c r="B158" s="31" t="s">
        <v>321</v>
      </c>
      <c r="C158" s="31" t="s">
        <v>322</v>
      </c>
      <c r="D158" s="32">
        <v>1</v>
      </c>
      <c r="E158" s="32" t="s">
        <v>15</v>
      </c>
      <c r="F158" s="32">
        <v>220</v>
      </c>
      <c r="G158" s="32">
        <f t="shared" si="2"/>
        <v>220</v>
      </c>
      <c r="H158" s="31" t="s">
        <v>320</v>
      </c>
    </row>
    <row r="159" spans="1:8">
      <c r="A159" s="26">
        <v>157</v>
      </c>
      <c r="B159" s="31" t="s">
        <v>323</v>
      </c>
      <c r="C159" s="31" t="s">
        <v>324</v>
      </c>
      <c r="D159" s="32">
        <v>20</v>
      </c>
      <c r="E159" s="32" t="s">
        <v>15</v>
      </c>
      <c r="F159" s="32">
        <v>280</v>
      </c>
      <c r="G159" s="32">
        <f t="shared" si="2"/>
        <v>5600</v>
      </c>
      <c r="H159" s="31" t="s">
        <v>320</v>
      </c>
    </row>
    <row r="160" spans="1:8">
      <c r="A160" s="26">
        <v>158</v>
      </c>
      <c r="B160" s="31" t="s">
        <v>325</v>
      </c>
      <c r="C160" s="31" t="s">
        <v>324</v>
      </c>
      <c r="D160" s="32">
        <v>1</v>
      </c>
      <c r="E160" s="32" t="s">
        <v>15</v>
      </c>
      <c r="F160" s="32">
        <v>295</v>
      </c>
      <c r="G160" s="32">
        <f t="shared" si="2"/>
        <v>295</v>
      </c>
      <c r="H160" s="31" t="s">
        <v>320</v>
      </c>
    </row>
    <row r="161" spans="1:8">
      <c r="A161" s="26">
        <v>159</v>
      </c>
      <c r="B161" s="31" t="s">
        <v>326</v>
      </c>
      <c r="C161" s="31" t="s">
        <v>327</v>
      </c>
      <c r="D161" s="32">
        <v>6</v>
      </c>
      <c r="E161" s="32" t="s">
        <v>15</v>
      </c>
      <c r="F161" s="32">
        <v>100</v>
      </c>
      <c r="G161" s="32">
        <f t="shared" si="2"/>
        <v>600</v>
      </c>
      <c r="H161" s="31" t="s">
        <v>320</v>
      </c>
    </row>
    <row r="162" spans="1:8">
      <c r="A162" s="26">
        <v>160</v>
      </c>
      <c r="B162" s="31" t="s">
        <v>328</v>
      </c>
      <c r="C162" s="31" t="s">
        <v>329</v>
      </c>
      <c r="D162" s="32">
        <v>20</v>
      </c>
      <c r="E162" s="32" t="s">
        <v>232</v>
      </c>
      <c r="F162" s="32">
        <v>10</v>
      </c>
      <c r="G162" s="32">
        <f t="shared" si="2"/>
        <v>200</v>
      </c>
      <c r="H162" s="31" t="s">
        <v>320</v>
      </c>
    </row>
    <row r="163" spans="1:8">
      <c r="A163" s="26">
        <v>161</v>
      </c>
      <c r="B163" s="31" t="s">
        <v>330</v>
      </c>
      <c r="C163" s="31" t="s">
        <v>331</v>
      </c>
      <c r="D163" s="32">
        <v>1</v>
      </c>
      <c r="E163" s="32" t="s">
        <v>15</v>
      </c>
      <c r="F163" s="32">
        <v>590</v>
      </c>
      <c r="G163" s="32">
        <f t="shared" si="2"/>
        <v>590</v>
      </c>
      <c r="H163" s="31" t="s">
        <v>320</v>
      </c>
    </row>
    <row r="164" spans="1:8">
      <c r="A164" s="26">
        <v>162</v>
      </c>
      <c r="B164" s="31" t="s">
        <v>332</v>
      </c>
      <c r="C164" s="31" t="s">
        <v>333</v>
      </c>
      <c r="D164" s="32">
        <v>300</v>
      </c>
      <c r="E164" s="32" t="s">
        <v>41</v>
      </c>
      <c r="F164" s="32">
        <v>1.5</v>
      </c>
      <c r="G164" s="32">
        <f t="shared" si="2"/>
        <v>450</v>
      </c>
      <c r="H164" s="31" t="s">
        <v>320</v>
      </c>
    </row>
    <row r="165" spans="1:8">
      <c r="A165" s="26">
        <v>163</v>
      </c>
      <c r="B165" s="31" t="s">
        <v>334</v>
      </c>
      <c r="C165" s="31" t="s">
        <v>335</v>
      </c>
      <c r="D165" s="32">
        <v>1</v>
      </c>
      <c r="E165" s="32" t="s">
        <v>87</v>
      </c>
      <c r="F165" s="32">
        <v>76</v>
      </c>
      <c r="G165" s="32">
        <f t="shared" si="2"/>
        <v>76</v>
      </c>
      <c r="H165" s="31" t="s">
        <v>320</v>
      </c>
    </row>
    <row r="166" spans="1:8">
      <c r="A166" s="26">
        <v>164</v>
      </c>
      <c r="B166" s="31" t="s">
        <v>336</v>
      </c>
      <c r="C166" s="31" t="s">
        <v>337</v>
      </c>
      <c r="D166" s="32">
        <v>1</v>
      </c>
      <c r="E166" s="32" t="s">
        <v>57</v>
      </c>
      <c r="F166" s="32">
        <v>365</v>
      </c>
      <c r="G166" s="32">
        <f t="shared" si="2"/>
        <v>365</v>
      </c>
      <c r="H166" s="31" t="s">
        <v>320</v>
      </c>
    </row>
    <row r="167" spans="1:8">
      <c r="A167" s="26">
        <v>165</v>
      </c>
      <c r="B167" s="33" t="s">
        <v>338</v>
      </c>
      <c r="C167" s="33" t="s">
        <v>339</v>
      </c>
      <c r="D167" s="34">
        <v>1500</v>
      </c>
      <c r="E167" s="34" t="s">
        <v>15</v>
      </c>
      <c r="F167" s="34">
        <v>0.8</v>
      </c>
      <c r="G167" s="32">
        <f t="shared" si="2"/>
        <v>1200</v>
      </c>
      <c r="H167" s="31" t="s">
        <v>320</v>
      </c>
    </row>
    <row r="168" spans="1:8">
      <c r="A168" s="26">
        <v>166</v>
      </c>
      <c r="B168" s="33" t="s">
        <v>340</v>
      </c>
      <c r="C168" s="33" t="s">
        <v>341</v>
      </c>
      <c r="D168" s="34">
        <v>1</v>
      </c>
      <c r="E168" s="34" t="s">
        <v>15</v>
      </c>
      <c r="F168" s="34">
        <v>180</v>
      </c>
      <c r="G168" s="32">
        <f t="shared" si="2"/>
        <v>180</v>
      </c>
      <c r="H168" s="31" t="s">
        <v>320</v>
      </c>
    </row>
    <row r="169" spans="1:8">
      <c r="A169" s="26">
        <v>167</v>
      </c>
      <c r="B169" s="31" t="s">
        <v>342</v>
      </c>
      <c r="C169" s="31" t="s">
        <v>343</v>
      </c>
      <c r="D169" s="32">
        <v>4</v>
      </c>
      <c r="E169" s="32" t="s">
        <v>15</v>
      </c>
      <c r="F169" s="32">
        <v>120</v>
      </c>
      <c r="G169" s="32">
        <f t="shared" si="2"/>
        <v>480</v>
      </c>
      <c r="H169" s="31" t="s">
        <v>320</v>
      </c>
    </row>
    <row r="170" spans="1:8">
      <c r="A170" s="26">
        <v>168</v>
      </c>
      <c r="B170" s="33" t="s">
        <v>344</v>
      </c>
      <c r="C170" s="33" t="s">
        <v>343</v>
      </c>
      <c r="D170" s="34">
        <v>4</v>
      </c>
      <c r="E170" s="34" t="s">
        <v>15</v>
      </c>
      <c r="F170" s="34">
        <v>130</v>
      </c>
      <c r="G170" s="32">
        <f t="shared" si="2"/>
        <v>520</v>
      </c>
      <c r="H170" s="33" t="s">
        <v>320</v>
      </c>
    </row>
    <row r="171" spans="1:8">
      <c r="A171" s="26">
        <v>169</v>
      </c>
      <c r="B171" s="33" t="s">
        <v>345</v>
      </c>
      <c r="C171" s="33" t="s">
        <v>337</v>
      </c>
      <c r="D171" s="34">
        <v>3</v>
      </c>
      <c r="E171" s="34" t="s">
        <v>313</v>
      </c>
      <c r="F171" s="34">
        <v>195</v>
      </c>
      <c r="G171" s="32">
        <f t="shared" si="2"/>
        <v>585</v>
      </c>
      <c r="H171" s="33" t="s">
        <v>320</v>
      </c>
    </row>
    <row r="172" spans="1:8">
      <c r="A172" s="26">
        <v>170</v>
      </c>
      <c r="B172" s="33" t="s">
        <v>346</v>
      </c>
      <c r="C172" s="33" t="s">
        <v>347</v>
      </c>
      <c r="D172" s="34">
        <v>2</v>
      </c>
      <c r="E172" s="34" t="s">
        <v>87</v>
      </c>
      <c r="F172" s="34">
        <v>180</v>
      </c>
      <c r="G172" s="32">
        <f t="shared" si="2"/>
        <v>360</v>
      </c>
      <c r="H172" s="33" t="s">
        <v>320</v>
      </c>
    </row>
    <row r="173" spans="1:8">
      <c r="A173" s="26">
        <v>171</v>
      </c>
      <c r="B173" s="31" t="s">
        <v>348</v>
      </c>
      <c r="C173" s="31" t="s">
        <v>349</v>
      </c>
      <c r="D173" s="32">
        <v>8</v>
      </c>
      <c r="E173" s="32" t="s">
        <v>210</v>
      </c>
      <c r="F173" s="32">
        <v>2</v>
      </c>
      <c r="G173" s="32">
        <f t="shared" si="2"/>
        <v>16</v>
      </c>
      <c r="H173" s="31" t="s">
        <v>320</v>
      </c>
    </row>
    <row r="174" spans="1:8">
      <c r="A174" s="26">
        <v>172</v>
      </c>
      <c r="B174" s="31" t="s">
        <v>350</v>
      </c>
      <c r="C174" s="31" t="s">
        <v>349</v>
      </c>
      <c r="D174" s="32">
        <v>4</v>
      </c>
      <c r="E174" s="32" t="s">
        <v>210</v>
      </c>
      <c r="F174" s="32">
        <v>3</v>
      </c>
      <c r="G174" s="32">
        <f t="shared" si="2"/>
        <v>12</v>
      </c>
      <c r="H174" s="31" t="s">
        <v>320</v>
      </c>
    </row>
    <row r="175" spans="1:8">
      <c r="A175" s="26">
        <v>173</v>
      </c>
      <c r="B175" s="31" t="s">
        <v>351</v>
      </c>
      <c r="C175" s="31" t="s">
        <v>352</v>
      </c>
      <c r="D175" s="32">
        <v>10</v>
      </c>
      <c r="E175" s="32" t="s">
        <v>44</v>
      </c>
      <c r="F175" s="32">
        <v>9</v>
      </c>
      <c r="G175" s="32">
        <f t="shared" si="2"/>
        <v>90</v>
      </c>
      <c r="H175" s="31" t="s">
        <v>320</v>
      </c>
    </row>
    <row r="176" spans="1:8">
      <c r="A176" s="26">
        <v>174</v>
      </c>
      <c r="B176" s="31" t="s">
        <v>353</v>
      </c>
      <c r="C176" s="31" t="s">
        <v>354</v>
      </c>
      <c r="D176" s="32">
        <v>2</v>
      </c>
      <c r="E176" s="32" t="s">
        <v>44</v>
      </c>
      <c r="F176" s="32">
        <v>35</v>
      </c>
      <c r="G176" s="32">
        <f t="shared" si="2"/>
        <v>70</v>
      </c>
      <c r="H176" s="31" t="s">
        <v>320</v>
      </c>
    </row>
    <row r="177" spans="1:8">
      <c r="A177" s="26">
        <v>175</v>
      </c>
      <c r="B177" s="31" t="s">
        <v>355</v>
      </c>
      <c r="C177" s="31" t="s">
        <v>170</v>
      </c>
      <c r="D177" s="32">
        <v>1</v>
      </c>
      <c r="E177" s="32" t="s">
        <v>165</v>
      </c>
      <c r="F177" s="32">
        <v>10</v>
      </c>
      <c r="G177" s="32">
        <f t="shared" si="2"/>
        <v>10</v>
      </c>
      <c r="H177" s="31" t="s">
        <v>320</v>
      </c>
    </row>
    <row r="178" spans="1:8">
      <c r="A178" s="26">
        <v>176</v>
      </c>
      <c r="B178" s="31" t="s">
        <v>356</v>
      </c>
      <c r="C178" s="31" t="s">
        <v>357</v>
      </c>
      <c r="D178" s="32">
        <v>3</v>
      </c>
      <c r="E178" s="32" t="s">
        <v>15</v>
      </c>
      <c r="F178" s="32">
        <v>90</v>
      </c>
      <c r="G178" s="32">
        <f t="shared" si="2"/>
        <v>270</v>
      </c>
      <c r="H178" s="31" t="s">
        <v>320</v>
      </c>
    </row>
    <row r="179" spans="1:8">
      <c r="A179" s="26">
        <v>177</v>
      </c>
      <c r="B179" s="27" t="s">
        <v>358</v>
      </c>
      <c r="C179" s="27" t="s">
        <v>359</v>
      </c>
      <c r="D179" s="26">
        <v>4</v>
      </c>
      <c r="E179" s="26" t="s">
        <v>41</v>
      </c>
      <c r="F179" s="26">
        <v>219</v>
      </c>
      <c r="G179" s="32">
        <f t="shared" si="2"/>
        <v>876</v>
      </c>
      <c r="H179" s="27" t="s">
        <v>360</v>
      </c>
    </row>
    <row r="180" spans="1:8">
      <c r="A180" s="26">
        <v>178</v>
      </c>
      <c r="B180" s="28" t="s">
        <v>361</v>
      </c>
      <c r="C180" s="27" t="s">
        <v>362</v>
      </c>
      <c r="D180" s="26">
        <v>50</v>
      </c>
      <c r="E180" s="26" t="s">
        <v>243</v>
      </c>
      <c r="F180" s="26">
        <v>31.5</v>
      </c>
      <c r="G180" s="26">
        <f t="shared" si="2"/>
        <v>1575</v>
      </c>
      <c r="H180" s="39" t="s">
        <v>363</v>
      </c>
    </row>
    <row r="181" spans="1:8">
      <c r="A181" s="26">
        <v>179</v>
      </c>
      <c r="B181" s="28" t="s">
        <v>364</v>
      </c>
      <c r="C181" s="27" t="s">
        <v>365</v>
      </c>
      <c r="D181" s="26">
        <v>25</v>
      </c>
      <c r="E181" s="26" t="s">
        <v>41</v>
      </c>
      <c r="F181" s="26">
        <v>65</v>
      </c>
      <c r="G181" s="26">
        <f t="shared" si="2"/>
        <v>1625</v>
      </c>
      <c r="H181" s="39" t="s">
        <v>366</v>
      </c>
    </row>
    <row r="182" ht="24" spans="1:8">
      <c r="A182" s="26">
        <v>180</v>
      </c>
      <c r="B182" s="28" t="s">
        <v>367</v>
      </c>
      <c r="C182" s="40" t="s">
        <v>368</v>
      </c>
      <c r="D182" s="26">
        <v>2</v>
      </c>
      <c r="E182" s="26" t="s">
        <v>369</v>
      </c>
      <c r="F182" s="26">
        <v>30</v>
      </c>
      <c r="G182" s="26">
        <f t="shared" si="2"/>
        <v>60</v>
      </c>
      <c r="H182" s="39" t="s">
        <v>370</v>
      </c>
    </row>
    <row r="183" spans="1:8">
      <c r="A183" s="26">
        <v>181</v>
      </c>
      <c r="B183" s="28" t="s">
        <v>371</v>
      </c>
      <c r="C183" s="28" t="s">
        <v>372</v>
      </c>
      <c r="D183" s="41">
        <v>3</v>
      </c>
      <c r="E183" s="37" t="s">
        <v>15</v>
      </c>
      <c r="F183" s="41">
        <v>650</v>
      </c>
      <c r="G183" s="26">
        <f t="shared" si="2"/>
        <v>1950</v>
      </c>
      <c r="H183" s="38"/>
    </row>
    <row r="184" spans="1:8">
      <c r="A184" s="26">
        <v>182</v>
      </c>
      <c r="B184" s="28" t="s">
        <v>371</v>
      </c>
      <c r="C184" s="28" t="s">
        <v>373</v>
      </c>
      <c r="D184" s="41">
        <v>1</v>
      </c>
      <c r="E184" s="37" t="s">
        <v>15</v>
      </c>
      <c r="F184" s="41">
        <v>320</v>
      </c>
      <c r="G184" s="26">
        <f t="shared" si="2"/>
        <v>320</v>
      </c>
      <c r="H184" s="42"/>
    </row>
    <row r="185" spans="1:8">
      <c r="A185" s="26">
        <v>183</v>
      </c>
      <c r="B185" s="28" t="s">
        <v>374</v>
      </c>
      <c r="C185" s="28" t="s">
        <v>375</v>
      </c>
      <c r="D185" s="37">
        <v>13</v>
      </c>
      <c r="E185" s="37" t="s">
        <v>66</v>
      </c>
      <c r="F185" s="37">
        <v>320</v>
      </c>
      <c r="G185" s="26">
        <f t="shared" si="2"/>
        <v>4160</v>
      </c>
      <c r="H185" s="27"/>
    </row>
    <row r="186" spans="1:8">
      <c r="A186" s="26">
        <v>184</v>
      </c>
      <c r="B186" s="28" t="s">
        <v>376</v>
      </c>
      <c r="C186" s="28" t="s">
        <v>377</v>
      </c>
      <c r="D186" s="37">
        <v>10</v>
      </c>
      <c r="E186" s="37" t="s">
        <v>15</v>
      </c>
      <c r="F186" s="37">
        <v>8</v>
      </c>
      <c r="G186" s="26">
        <f t="shared" si="2"/>
        <v>80</v>
      </c>
      <c r="H186" s="27"/>
    </row>
    <row r="187" spans="1:8">
      <c r="A187" s="26">
        <v>185</v>
      </c>
      <c r="B187" s="28" t="s">
        <v>376</v>
      </c>
      <c r="C187" s="28" t="s">
        <v>378</v>
      </c>
      <c r="D187" s="37">
        <v>30</v>
      </c>
      <c r="E187" s="37" t="s">
        <v>15</v>
      </c>
      <c r="F187" s="37">
        <v>3</v>
      </c>
      <c r="G187" s="26">
        <f t="shared" si="2"/>
        <v>90</v>
      </c>
      <c r="H187" s="27"/>
    </row>
    <row r="188" spans="1:8">
      <c r="A188" s="26">
        <v>186</v>
      </c>
      <c r="B188" s="28" t="s">
        <v>376</v>
      </c>
      <c r="C188" s="27" t="s">
        <v>379</v>
      </c>
      <c r="D188" s="26">
        <v>30</v>
      </c>
      <c r="E188" s="26" t="s">
        <v>15</v>
      </c>
      <c r="F188" s="26">
        <v>3</v>
      </c>
      <c r="G188" s="26">
        <f t="shared" si="2"/>
        <v>90</v>
      </c>
      <c r="H188" s="27"/>
    </row>
    <row r="189" spans="1:8">
      <c r="A189" s="26">
        <v>187</v>
      </c>
      <c r="B189" s="28" t="s">
        <v>380</v>
      </c>
      <c r="C189" s="27" t="s">
        <v>381</v>
      </c>
      <c r="D189" s="26">
        <v>10</v>
      </c>
      <c r="E189" s="26" t="s">
        <v>11</v>
      </c>
      <c r="F189" s="26">
        <v>2</v>
      </c>
      <c r="G189" s="26">
        <f t="shared" si="2"/>
        <v>20</v>
      </c>
      <c r="H189" s="27"/>
    </row>
    <row r="190" spans="1:8">
      <c r="A190" s="26">
        <v>188</v>
      </c>
      <c r="B190" s="28" t="s">
        <v>355</v>
      </c>
      <c r="C190" s="27" t="s">
        <v>382</v>
      </c>
      <c r="D190" s="26">
        <v>5</v>
      </c>
      <c r="E190" s="26" t="s">
        <v>165</v>
      </c>
      <c r="F190" s="26">
        <v>10</v>
      </c>
      <c r="G190" s="26">
        <f t="shared" si="2"/>
        <v>50</v>
      </c>
      <c r="H190" s="27"/>
    </row>
    <row r="191" spans="1:8">
      <c r="A191" s="26">
        <v>189</v>
      </c>
      <c r="B191" s="28" t="s">
        <v>383</v>
      </c>
      <c r="C191" s="27" t="s">
        <v>384</v>
      </c>
      <c r="D191" s="26">
        <v>5</v>
      </c>
      <c r="E191" s="26" t="s">
        <v>41</v>
      </c>
      <c r="F191" s="26">
        <v>80</v>
      </c>
      <c r="G191" s="26">
        <f t="shared" ref="G191:G209" si="3">D191*F191</f>
        <v>400</v>
      </c>
      <c r="H191" s="27"/>
    </row>
    <row r="192" spans="1:8">
      <c r="A192" s="26">
        <v>190</v>
      </c>
      <c r="B192" s="28" t="s">
        <v>385</v>
      </c>
      <c r="C192" s="27" t="s">
        <v>386</v>
      </c>
      <c r="D192" s="26">
        <v>10</v>
      </c>
      <c r="E192" s="26" t="s">
        <v>15</v>
      </c>
      <c r="F192" s="26">
        <v>80</v>
      </c>
      <c r="G192" s="26">
        <f t="shared" si="3"/>
        <v>800</v>
      </c>
      <c r="H192" s="27"/>
    </row>
    <row r="193" spans="1:8">
      <c r="A193" s="26">
        <v>191</v>
      </c>
      <c r="B193" s="28" t="s">
        <v>385</v>
      </c>
      <c r="C193" s="27" t="s">
        <v>387</v>
      </c>
      <c r="D193" s="26">
        <v>5</v>
      </c>
      <c r="E193" s="26" t="s">
        <v>15</v>
      </c>
      <c r="F193" s="26">
        <v>80</v>
      </c>
      <c r="G193" s="26">
        <f t="shared" si="3"/>
        <v>400</v>
      </c>
      <c r="H193" s="27"/>
    </row>
    <row r="194" spans="1:8">
      <c r="A194" s="26">
        <v>192</v>
      </c>
      <c r="B194" s="28" t="s">
        <v>388</v>
      </c>
      <c r="C194" s="27" t="s">
        <v>389</v>
      </c>
      <c r="D194" s="26">
        <v>2</v>
      </c>
      <c r="E194" s="26" t="s">
        <v>57</v>
      </c>
      <c r="F194" s="26">
        <v>10</v>
      </c>
      <c r="G194" s="26">
        <f t="shared" si="3"/>
        <v>20</v>
      </c>
      <c r="H194" s="27"/>
    </row>
    <row r="195" spans="1:8">
      <c r="A195" s="26">
        <v>193</v>
      </c>
      <c r="B195" s="28" t="s">
        <v>390</v>
      </c>
      <c r="C195" s="27" t="s">
        <v>391</v>
      </c>
      <c r="D195" s="26">
        <v>1</v>
      </c>
      <c r="E195" s="26" t="s">
        <v>15</v>
      </c>
      <c r="F195" s="26">
        <v>68</v>
      </c>
      <c r="G195" s="26">
        <f t="shared" si="3"/>
        <v>68</v>
      </c>
      <c r="H195" s="31" t="s">
        <v>392</v>
      </c>
    </row>
    <row r="196" spans="1:8">
      <c r="A196" s="26">
        <v>194</v>
      </c>
      <c r="B196" s="28" t="s">
        <v>393</v>
      </c>
      <c r="C196" s="27" t="s">
        <v>394</v>
      </c>
      <c r="D196" s="26">
        <v>10</v>
      </c>
      <c r="E196" s="26" t="s">
        <v>15</v>
      </c>
      <c r="F196" s="26">
        <v>56</v>
      </c>
      <c r="G196" s="26">
        <f t="shared" si="3"/>
        <v>560</v>
      </c>
      <c r="H196" s="27" t="s">
        <v>74</v>
      </c>
    </row>
    <row r="197" spans="1:8">
      <c r="A197" s="26">
        <v>195</v>
      </c>
      <c r="B197" s="28" t="s">
        <v>395</v>
      </c>
      <c r="C197" s="27" t="s">
        <v>396</v>
      </c>
      <c r="D197" s="26">
        <v>1</v>
      </c>
      <c r="E197" s="26" t="s">
        <v>41</v>
      </c>
      <c r="F197" s="26">
        <v>550</v>
      </c>
      <c r="G197" s="26">
        <f t="shared" si="3"/>
        <v>550</v>
      </c>
      <c r="H197" s="27"/>
    </row>
    <row r="198" spans="1:8">
      <c r="A198" s="26">
        <v>196</v>
      </c>
      <c r="B198" s="28" t="s">
        <v>397</v>
      </c>
      <c r="C198" s="27" t="s">
        <v>73</v>
      </c>
      <c r="D198" s="26">
        <v>200</v>
      </c>
      <c r="E198" s="26" t="s">
        <v>15</v>
      </c>
      <c r="F198" s="26">
        <v>0.5</v>
      </c>
      <c r="G198" s="26">
        <f t="shared" si="3"/>
        <v>100</v>
      </c>
      <c r="H198" s="27" t="s">
        <v>74</v>
      </c>
    </row>
    <row r="199" spans="1:8">
      <c r="A199" s="26">
        <v>197</v>
      </c>
      <c r="B199" s="43" t="s">
        <v>398</v>
      </c>
      <c r="C199" s="44" t="s">
        <v>399</v>
      </c>
      <c r="D199" s="45">
        <v>1</v>
      </c>
      <c r="E199" s="46" t="s">
        <v>15</v>
      </c>
      <c r="F199" s="47">
        <v>3750</v>
      </c>
      <c r="G199" s="26">
        <f t="shared" si="3"/>
        <v>3750</v>
      </c>
      <c r="H199" s="38" t="s">
        <v>400</v>
      </c>
    </row>
    <row r="200" spans="1:8">
      <c r="A200" s="26">
        <v>198</v>
      </c>
      <c r="B200" s="48" t="s">
        <v>401</v>
      </c>
      <c r="C200" s="44" t="s">
        <v>399</v>
      </c>
      <c r="D200" s="49">
        <v>1</v>
      </c>
      <c r="E200" s="50" t="s">
        <v>313</v>
      </c>
      <c r="F200" s="51">
        <v>3250</v>
      </c>
      <c r="G200" s="26">
        <f t="shared" si="3"/>
        <v>3250</v>
      </c>
      <c r="H200" s="38" t="s">
        <v>400</v>
      </c>
    </row>
    <row r="201" spans="1:8">
      <c r="A201" s="26">
        <v>199</v>
      </c>
      <c r="B201" s="52" t="s">
        <v>402</v>
      </c>
      <c r="C201" s="44" t="s">
        <v>403</v>
      </c>
      <c r="D201" s="49">
        <v>4</v>
      </c>
      <c r="E201" s="50" t="s">
        <v>404</v>
      </c>
      <c r="F201" s="51">
        <v>100</v>
      </c>
      <c r="G201" s="26">
        <f t="shared" si="3"/>
        <v>400</v>
      </c>
      <c r="H201" s="27" t="s">
        <v>405</v>
      </c>
    </row>
    <row r="202" spans="1:8">
      <c r="A202" s="26">
        <v>200</v>
      </c>
      <c r="B202" s="29" t="s">
        <v>406</v>
      </c>
      <c r="C202" s="29" t="s">
        <v>407</v>
      </c>
      <c r="D202" s="30">
        <v>2</v>
      </c>
      <c r="E202" s="30" t="s">
        <v>404</v>
      </c>
      <c r="F202" s="30">
        <v>150</v>
      </c>
      <c r="G202" s="26">
        <f t="shared" si="3"/>
        <v>300</v>
      </c>
      <c r="H202" s="27" t="s">
        <v>100</v>
      </c>
    </row>
    <row r="203" spans="1:8">
      <c r="A203" s="26">
        <v>201</v>
      </c>
      <c r="B203" s="29" t="s">
        <v>408</v>
      </c>
      <c r="C203" s="29" t="s">
        <v>409</v>
      </c>
      <c r="D203" s="53">
        <v>12</v>
      </c>
      <c r="E203" s="30" t="s">
        <v>404</v>
      </c>
      <c r="F203" s="30">
        <v>35</v>
      </c>
      <c r="G203" s="26">
        <f t="shared" si="3"/>
        <v>420</v>
      </c>
      <c r="H203" s="27" t="s">
        <v>405</v>
      </c>
    </row>
    <row r="204" spans="1:8">
      <c r="A204" s="26">
        <v>202</v>
      </c>
      <c r="B204" s="52" t="s">
        <v>410</v>
      </c>
      <c r="C204" s="44" t="s">
        <v>411</v>
      </c>
      <c r="D204" s="49">
        <v>1</v>
      </c>
      <c r="E204" s="50" t="s">
        <v>369</v>
      </c>
      <c r="F204" s="51">
        <v>350</v>
      </c>
      <c r="G204" s="26">
        <f t="shared" si="3"/>
        <v>350</v>
      </c>
      <c r="H204" s="27" t="s">
        <v>405</v>
      </c>
    </row>
    <row r="205" spans="1:8">
      <c r="A205" s="26">
        <v>203</v>
      </c>
      <c r="B205" s="52" t="s">
        <v>412</v>
      </c>
      <c r="C205" s="44" t="s">
        <v>413</v>
      </c>
      <c r="D205" s="49">
        <v>2</v>
      </c>
      <c r="E205" s="50" t="s">
        <v>87</v>
      </c>
      <c r="F205" s="51">
        <v>500</v>
      </c>
      <c r="G205" s="26">
        <f t="shared" si="3"/>
        <v>1000</v>
      </c>
      <c r="H205" s="27" t="s">
        <v>405</v>
      </c>
    </row>
    <row r="206" spans="1:8">
      <c r="A206" s="26">
        <v>204</v>
      </c>
      <c r="B206" s="52" t="s">
        <v>414</v>
      </c>
      <c r="C206" s="44" t="s">
        <v>415</v>
      </c>
      <c r="D206" s="49">
        <v>1</v>
      </c>
      <c r="E206" s="50" t="s">
        <v>87</v>
      </c>
      <c r="F206" s="51">
        <v>240</v>
      </c>
      <c r="G206" s="26">
        <f t="shared" si="3"/>
        <v>240</v>
      </c>
      <c r="H206" s="27" t="s">
        <v>405</v>
      </c>
    </row>
    <row r="207" spans="1:8">
      <c r="A207" s="26">
        <v>205</v>
      </c>
      <c r="B207" s="52" t="s">
        <v>416</v>
      </c>
      <c r="C207" s="44" t="s">
        <v>417</v>
      </c>
      <c r="D207" s="49">
        <v>2</v>
      </c>
      <c r="E207" s="50" t="s">
        <v>15</v>
      </c>
      <c r="F207" s="51">
        <v>150</v>
      </c>
      <c r="G207" s="26">
        <f t="shared" si="3"/>
        <v>300</v>
      </c>
      <c r="H207" s="27" t="s">
        <v>405</v>
      </c>
    </row>
    <row r="208" spans="1:8">
      <c r="A208" s="26">
        <v>206</v>
      </c>
      <c r="B208" s="52" t="s">
        <v>416</v>
      </c>
      <c r="C208" s="44" t="s">
        <v>418</v>
      </c>
      <c r="D208" s="49">
        <v>2</v>
      </c>
      <c r="E208" s="50" t="s">
        <v>15</v>
      </c>
      <c r="F208" s="51">
        <v>320</v>
      </c>
      <c r="G208" s="26">
        <f t="shared" si="3"/>
        <v>640</v>
      </c>
      <c r="H208" s="27" t="s">
        <v>405</v>
      </c>
    </row>
    <row r="209" spans="1:8">
      <c r="A209" s="26">
        <v>207</v>
      </c>
      <c r="B209" s="52" t="s">
        <v>419</v>
      </c>
      <c r="C209" s="44" t="s">
        <v>420</v>
      </c>
      <c r="D209" s="49">
        <v>50</v>
      </c>
      <c r="E209" s="50" t="s">
        <v>66</v>
      </c>
      <c r="F209" s="51">
        <v>4.5</v>
      </c>
      <c r="G209" s="26">
        <f t="shared" si="3"/>
        <v>225</v>
      </c>
      <c r="H209" s="27" t="s">
        <v>405</v>
      </c>
    </row>
    <row r="210" ht="24" spans="1:8">
      <c r="A210" s="26">
        <v>208</v>
      </c>
      <c r="B210" s="52" t="s">
        <v>421</v>
      </c>
      <c r="C210" s="44" t="s">
        <v>422</v>
      </c>
      <c r="D210" s="49">
        <v>100</v>
      </c>
      <c r="E210" s="50" t="s">
        <v>158</v>
      </c>
      <c r="F210" s="51">
        <v>10</v>
      </c>
      <c r="G210" s="26">
        <v>1000</v>
      </c>
      <c r="H210" s="27"/>
    </row>
    <row r="211" spans="1:8">
      <c r="A211" s="26"/>
      <c r="B211" s="54" t="s">
        <v>423</v>
      </c>
      <c r="C211" s="27"/>
      <c r="D211" s="26"/>
      <c r="E211" s="26"/>
      <c r="F211" s="26"/>
      <c r="G211" s="26">
        <f>SUM(G3:G210)</f>
        <v>108600</v>
      </c>
      <c r="H211" s="27"/>
    </row>
  </sheetData>
  <mergeCells count="1">
    <mergeCell ref="A1:H1"/>
  </mergeCells>
  <hyperlinks>
    <hyperlink ref="H125" r:id="rId1" display="https://item.taobao.com/item.htm?ut_sk=1.W3rc4AxueQUDAHJpAwIiMAf0_21380790_1665630598966.Copy.1&amp;id=669736496153&amp;sourceType=item&amp;price=50-419&amp;suid=E8EAA359-2369-475C-A677-4F01FBAA187F&amp;shareUniqueId=18096646138&amp;un=02385eed521454de2f2b3d7cad91b740&amp;share_crt_v=1&amp;un_site=0&amp;spm=a2159r.13376460.0.0&amp;sp_abtk=gray_1_code_simpleonline&amp;tbSocialPopKey=shareItem&amp;sp_tk=NzEwdTJCb3h4Vlk%3D&amp;cpp=1&amp;shareurl=true&amp;short_name=h.Udkzg5j&amp;bxsign=scdGidE8YdEk0Mb3ipOBOgL5zApVGgfGYE5O_qpTW302Xc79Ha0paiM5SEC3jAxrCyRZhpCl-rrKX-7pWWmFAst1ZMhpnIrxM4VxRp0FEBhNJBWEkjelq66ncyHRd6IKK-o&amp;tk=710u2BoxxVY&amp;app=chrome" tooltip="https://item.taobao.com/item.htm?ut_sk=1.W3rc4AxueQUDAHJpAwIiMAf0_21380790_1665630598966.Copy.1&amp;id=669736496153&amp;sourceType=item&amp;price=50-419&amp;suid=E8EAA359-2369-475C-A677-4F01FBAA187F&amp;shareUniqueId=18096646138&amp;un=02385eed521454de2f2b3d7cad91b740&amp;share_crt_"/>
    <hyperlink ref="H126" r:id="rId2" display="https://detail.tmall.com/item.htm?app=chrome&amp;bxsign=scdWl7thDS8X5brP2JvNR7TgJyotWwQbSS99msIRr0SHo55iKgMVI_qll2fmdyETfExlwNAMw0epU4fMUHUjPDYMY7w1p7fl8IO85dt37vCN7RHV18AYE78BUBBR22F_CYn&amp;cpp=1&amp;id=633829200946&amp;origin_price=130-1120&amp;price=65-450&amp;shareUniqueId=18097160482&amp;share_crt_v=1&amp;shareurl=true&amp;short_name=h.UeV4PCw&amp;sourceType=item&amp;sp_abtk=gray_1_code_simpleonline&amp;sp_tk=RXhlcDJCTGl3NHM=&amp;spm=a2159r.13376460.0.0&amp;suid=E441FDCD-C668-4C2F-8CAF-F92CDC53893A&amp;tbSocialPopKey=shareItem&amp;tk=Exep2BLiw4s&amp;un=02385eed521454de2f2b3d7cad91b740&amp;un_site=0&amp;ut_sk=1.W3rc4AxueQUDAHJpAwIiMAf0_21380790_1665633132031.Copy.1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pane ySplit="1" topLeftCell="A2" activePane="bottomLeft" state="frozen"/>
      <selection/>
      <selection pane="bottomLeft" activeCell="N7" sqref="N7"/>
    </sheetView>
  </sheetViews>
  <sheetFormatPr defaultColWidth="9" defaultRowHeight="13.5" outlineLevelRow="6"/>
  <cols>
    <col min="1" max="1" width="6.5" style="2" customWidth="1"/>
    <col min="2" max="2" width="23.875" style="3" customWidth="1"/>
    <col min="3" max="3" width="10.5" style="3" customWidth="1"/>
    <col min="4" max="4" width="36.75" style="3" customWidth="1"/>
    <col min="5" max="5" width="8.375" style="2" customWidth="1"/>
    <col min="6" max="6" width="8.875" style="2" customWidth="1"/>
    <col min="7" max="7" width="11.75" style="2" customWidth="1"/>
    <col min="8" max="8" width="12.75" style="2" customWidth="1"/>
    <col min="9" max="16384" width="9" style="4"/>
  </cols>
  <sheetData>
    <row r="1" s="1" customFormat="1" ht="45" customHeight="1" spans="1:8">
      <c r="A1" s="5" t="s">
        <v>424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7" t="s">
        <v>2</v>
      </c>
      <c r="C2" s="7" t="s">
        <v>425</v>
      </c>
      <c r="D2" s="7" t="s">
        <v>3</v>
      </c>
      <c r="E2" s="7" t="s">
        <v>4</v>
      </c>
      <c r="F2" s="7" t="s">
        <v>5</v>
      </c>
      <c r="G2" s="7" t="s">
        <v>426</v>
      </c>
      <c r="H2" s="7" t="s">
        <v>427</v>
      </c>
    </row>
    <row r="3" ht="72" customHeight="1" spans="1:8">
      <c r="A3" s="8">
        <v>1</v>
      </c>
      <c r="B3" s="9" t="s">
        <v>428</v>
      </c>
      <c r="C3" s="10" t="s">
        <v>429</v>
      </c>
      <c r="D3" s="9" t="s">
        <v>430</v>
      </c>
      <c r="E3" s="11">
        <v>2</v>
      </c>
      <c r="F3" s="12" t="s">
        <v>41</v>
      </c>
      <c r="G3" s="12"/>
      <c r="H3" s="13"/>
    </row>
    <row r="4" ht="73" customHeight="1" spans="1:8">
      <c r="A4" s="8">
        <v>2</v>
      </c>
      <c r="B4" s="9" t="s">
        <v>431</v>
      </c>
      <c r="C4" s="10" t="s">
        <v>429</v>
      </c>
      <c r="D4" s="9" t="s">
        <v>432</v>
      </c>
      <c r="E4" s="11">
        <v>2</v>
      </c>
      <c r="F4" s="12" t="s">
        <v>223</v>
      </c>
      <c r="G4" s="12"/>
      <c r="H4" s="13"/>
    </row>
    <row r="5" ht="103" customHeight="1" spans="1:14">
      <c r="A5" s="8">
        <v>3</v>
      </c>
      <c r="B5" s="9" t="s">
        <v>433</v>
      </c>
      <c r="C5" s="10" t="s">
        <v>429</v>
      </c>
      <c r="D5" s="9" t="s">
        <v>434</v>
      </c>
      <c r="E5" s="11">
        <v>1</v>
      </c>
      <c r="F5" s="12" t="s">
        <v>223</v>
      </c>
      <c r="G5" s="12"/>
      <c r="H5" s="13"/>
      <c r="N5" s="17"/>
    </row>
    <row r="6" ht="45" customHeight="1" spans="1:15">
      <c r="A6" s="14" t="s">
        <v>435</v>
      </c>
      <c r="B6" s="14"/>
      <c r="C6" s="14"/>
      <c r="D6" s="14"/>
      <c r="E6" s="14"/>
      <c r="F6" s="14"/>
      <c r="G6" s="14"/>
      <c r="H6" s="14"/>
      <c r="K6" s="17"/>
      <c r="L6" s="17"/>
      <c r="M6" s="17"/>
      <c r="O6" s="17"/>
    </row>
    <row r="7" ht="89" customHeight="1" spans="1:15">
      <c r="A7" s="15" t="s">
        <v>436</v>
      </c>
      <c r="B7" s="16"/>
      <c r="C7" s="16"/>
      <c r="D7" s="16"/>
      <c r="E7" s="16"/>
      <c r="F7" s="16"/>
      <c r="G7" s="16"/>
      <c r="H7" s="16"/>
      <c r="K7" s="17"/>
      <c r="L7" s="17"/>
      <c r="M7" s="17"/>
      <c r="N7" s="17"/>
      <c r="O7" s="17"/>
    </row>
  </sheetData>
  <mergeCells count="3">
    <mergeCell ref="A1:H1"/>
    <mergeCell ref="A6:H6"/>
    <mergeCell ref="A7:H7"/>
  </mergeCells>
  <pageMargins left="0.31496062992126" right="0.118110236220472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最终11.15</vt:lpstr>
      <vt:lpstr>物资清单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蔡丽莲</cp:lastModifiedBy>
  <dcterms:created xsi:type="dcterms:W3CDTF">2006-09-13T11:21:00Z</dcterms:created>
  <cp:lastPrinted>2023-02-17T01:33:00Z</cp:lastPrinted>
  <dcterms:modified xsi:type="dcterms:W3CDTF">2023-12-01T04:00:40Z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5CB6109D6A904FD7ACEA162E9FB0EF89_13</vt:lpwstr>
  </property>
</Properties>
</file>